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20" yWindow="-120" windowWidth="29040" windowHeight="15720"/>
  </bookViews>
  <sheets>
    <sheet name="2018-2019" sheetId="7" r:id="rId1"/>
    <sheet name="Sheet3" sheetId="3" r:id="rId2"/>
  </sheets>
  <definedNames>
    <definedName name="_xlnm.Print_Area" localSheetId="0">'2018-2019'!$B$1:$M$72</definedName>
    <definedName name="TABLE" localSheetId="0">'2018-2019'!#REF!</definedName>
    <definedName name="TABLE_2" localSheetId="0">'2018-2019'!#REF!</definedName>
    <definedName name="TABLE_3" localSheetId="0">'2018-2019'!#REF!</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9" i="7"/>
  <c r="M49"/>
</calcChain>
</file>

<file path=xl/sharedStrings.xml><?xml version="1.0" encoding="utf-8"?>
<sst xmlns="http://schemas.openxmlformats.org/spreadsheetml/2006/main" count="86" uniqueCount="70">
  <si>
    <t xml:space="preserve">Beaumaris Yacht Club Inc.  </t>
  </si>
  <si>
    <t>www.beaumarisyc.com</t>
  </si>
  <si>
    <t xml:space="preserve">Incorporation Number: A000 3108W   </t>
  </si>
  <si>
    <t xml:space="preserve">ABN: 36 914 359 582  </t>
  </si>
  <si>
    <t>Name</t>
  </si>
  <si>
    <t>Partner</t>
  </si>
  <si>
    <t>Youth #1</t>
  </si>
  <si>
    <t>Youth #2</t>
  </si>
  <si>
    <t>Membership</t>
  </si>
  <si>
    <t>Insurance and Liability</t>
  </si>
  <si>
    <t>Beaumaris Yacht Club accepts no liability for the personal safety of members or for any damages or loss to personal property, boats or equipment.  It is a requirement of membership of BYC that all boat owners insure their boats against all risks associated with their use of the Club and sailing activities.  Third party property insurance is the minimum acceptable level of cover.</t>
  </si>
  <si>
    <r>
      <t>Family</t>
    </r>
    <r>
      <rPr>
        <b/>
        <sz val="14"/>
        <color rgb="FFFF0000"/>
        <rFont val="Calibri"/>
        <family val="2"/>
        <scheme val="minor"/>
      </rPr>
      <t>*</t>
    </r>
    <r>
      <rPr>
        <b/>
        <sz val="14"/>
        <color rgb="FFFF0000"/>
        <rFont val="Calibri"/>
        <family val="2"/>
      </rPr>
      <t xml:space="preserve"> </t>
    </r>
  </si>
  <si>
    <t>Permissions</t>
  </si>
  <si>
    <t>Address</t>
  </si>
  <si>
    <t>Mobile</t>
  </si>
  <si>
    <t>Please complete Part 2</t>
  </si>
  <si>
    <t>PO Box 16, Black Rock, VIC, 3193</t>
  </si>
  <si>
    <t>Membership Officer:</t>
  </si>
  <si>
    <t>Susan Sharp</t>
  </si>
  <si>
    <t>Email:</t>
  </si>
  <si>
    <t>susan@beaumarisyc.com</t>
  </si>
  <si>
    <t>Complete fields shaded pink</t>
  </si>
  <si>
    <t xml:space="preserve">I/we give permission for Beaumaris Yacht Club to use photographs, movies of myself and/or children for marketing, pubic relations purposes (internet or other mediums) including display on the Club's website. </t>
  </si>
  <si>
    <t>Strike out or delete if you do not agree to the following specific permission.</t>
  </si>
  <si>
    <t>Declaration</t>
  </si>
  <si>
    <t>Part 3 - Emergency Contacts</t>
  </si>
  <si>
    <t>Relationship</t>
  </si>
  <si>
    <t>Part 1 - Member/Applicant</t>
  </si>
  <si>
    <t>Email address</t>
  </si>
  <si>
    <t>Beaumaris Yacht Club strongly recommends that sailors hold current Ambulance Victoria membership.  
In the event the Club deems it necessary, an ambulance will be called for assistance.
 The Club will not be liable for costs incurred if the sailor is not a member of Ambulance Victoria.</t>
  </si>
  <si>
    <t>Date of Birth
dd/mm/yy)</t>
  </si>
  <si>
    <t>By returning this completed form and making the required payment, you agree to abide by the Rules, Policies and Procedures of the Beaumaris Yacht Club.</t>
  </si>
  <si>
    <t>Part 2 - Fees</t>
  </si>
  <si>
    <t>Junior Squad</t>
  </si>
  <si>
    <t>*  Additional details and fees for Family Learn to Sail Members</t>
  </si>
  <si>
    <t>TOTAL LEARN TO SAIL FEES</t>
  </si>
  <si>
    <t>Student #1</t>
  </si>
  <si>
    <t>First Pamily participant</t>
  </si>
  <si>
    <r>
      <t>Please EFT your payment to Beaumaris Yacht Club Inc 
BSB</t>
    </r>
    <r>
      <rPr>
        <b/>
        <sz val="12"/>
        <rFont val="Arial"/>
        <family val="2"/>
      </rPr>
      <t xml:space="preserve"> 633-000 </t>
    </r>
    <r>
      <rPr>
        <sz val="12"/>
        <rFont val="Arial"/>
        <family val="2"/>
      </rPr>
      <t>Account Number:</t>
    </r>
    <r>
      <rPr>
        <b/>
        <sz val="12"/>
        <rFont val="Arial"/>
        <family val="2"/>
      </rPr>
      <t xml:space="preserve"> 134071232</t>
    </r>
    <r>
      <rPr>
        <sz val="12"/>
        <rFont val="Arial"/>
        <family val="2"/>
      </rPr>
      <t xml:space="preserve">
Please include the name of the principal member in the description field</t>
    </r>
  </si>
  <si>
    <t>This person is covered by Family Learn to Sail Membership. 
Additional fees are required for any other family members learning to Sail</t>
  </si>
  <si>
    <t>Student #2</t>
  </si>
  <si>
    <r>
      <t xml:space="preserve">Fee
</t>
    </r>
    <r>
      <rPr>
        <i/>
        <sz val="12"/>
        <rFont val="Calibri"/>
        <family val="2"/>
        <scheme val="minor"/>
      </rPr>
      <t>(includes BYC and Australian Sailing membership)</t>
    </r>
  </si>
  <si>
    <t>ADDITIONAL DETAILS and FEES REQUIRED FOR FAMILY MEMBERS ENROLLING IN PROGRAMS</t>
  </si>
  <si>
    <t>Name of principal member or parent/guardian for participants under 18</t>
  </si>
  <si>
    <t>Name of principal member or parent/guardian</t>
  </si>
  <si>
    <t>Please complete Emergency Contact details on Part 3</t>
  </si>
  <si>
    <t>Insert applicable fee</t>
  </si>
  <si>
    <r>
      <rPr>
        <b/>
        <i/>
        <sz val="16"/>
        <rFont val="Calibri"/>
        <family val="2"/>
        <scheme val="minor"/>
      </rPr>
      <t xml:space="preserve">Emergency Contact A
</t>
    </r>
    <r>
      <rPr>
        <b/>
        <i/>
        <sz val="11"/>
        <rFont val="Calibri"/>
        <family val="2"/>
        <scheme val="minor"/>
      </rPr>
      <t>Please ensure that this person understands and acknowledges that they are listed as an Emergency Contact and that they are in a position to be able to physically attend BYC in the event of an emergency</t>
    </r>
  </si>
  <si>
    <r>
      <rPr>
        <b/>
        <i/>
        <sz val="16"/>
        <rFont val="Calibri"/>
        <family val="2"/>
        <scheme val="minor"/>
      </rPr>
      <t>Emergency Contact B</t>
    </r>
    <r>
      <rPr>
        <b/>
        <i/>
        <sz val="14"/>
        <rFont val="Calibri"/>
        <family val="2"/>
        <scheme val="minor"/>
      </rPr>
      <t xml:space="preserve">
</t>
    </r>
    <r>
      <rPr>
        <b/>
        <i/>
        <sz val="11"/>
        <rFont val="Calibri"/>
        <family val="2"/>
        <scheme val="minor"/>
      </rPr>
      <t>Please ensure that this person understands and acknowledges that they are listed as an Emergency Contact and that they are in a position to be able to physically attend BYC in the event of an emergency</t>
    </r>
  </si>
  <si>
    <t>Please provide details of persons to be contacted in the event of an emergency. 
The nominated Emergency Contact(s) should be able to attend Beaumaris Yacht Club within a reasonble time if required to assist the member.
Please do not nominate Emergency Contacts who live interstate or overseas.</t>
  </si>
  <si>
    <t xml:space="preserve">First participant enrolling in Adult LTS </t>
  </si>
  <si>
    <t>Adult LTS</t>
  </si>
  <si>
    <t>Emergency Contact Form 
2022 – 2023</t>
  </si>
  <si>
    <t>Able to Swim? (Y/N)</t>
  </si>
  <si>
    <r>
      <rPr>
        <b/>
        <sz val="12"/>
        <rFont val="Calibri"/>
        <family val="2"/>
        <scheme val="minor"/>
      </rPr>
      <t xml:space="preserve">Adult </t>
    </r>
    <r>
      <rPr>
        <sz val="12"/>
        <rFont val="Calibri"/>
        <family val="2"/>
        <scheme val="minor"/>
      </rPr>
      <t>- 19 years of age and over as at 1 July 2022</t>
    </r>
  </si>
  <si>
    <r>
      <rPr>
        <b/>
        <sz val="12"/>
        <rFont val="Calibri"/>
        <family val="2"/>
        <scheme val="minor"/>
      </rPr>
      <t xml:space="preserve">Full time students </t>
    </r>
    <r>
      <rPr>
        <sz val="12"/>
        <rFont val="Calibri"/>
        <family val="2"/>
        <scheme val="minor"/>
      </rPr>
      <t>19-25 years of age as at 1 July 20212</t>
    </r>
  </si>
  <si>
    <r>
      <rPr>
        <b/>
        <sz val="12"/>
        <rFont val="Calibri"/>
        <family val="2"/>
        <scheme val="minor"/>
      </rPr>
      <t xml:space="preserve">Youth </t>
    </r>
    <r>
      <rPr>
        <sz val="12"/>
        <rFont val="Calibri"/>
        <family val="2"/>
        <scheme val="minor"/>
      </rPr>
      <t>- 18 years of age and under at 1 July 2022</t>
    </r>
  </si>
  <si>
    <r>
      <t xml:space="preserve">"Family" includes partner/spouse, children 18 years of age and under at 1 July 2022 and 
dependent </t>
    </r>
    <r>
      <rPr>
        <b/>
        <sz val="12"/>
        <rFont val="Calibri"/>
        <family val="2"/>
      </rPr>
      <t>full time</t>
    </r>
    <r>
      <rPr>
        <sz val="12"/>
        <rFont val="Calibri"/>
        <family val="2"/>
      </rPr>
      <t xml:space="preserve"> students between 19 and 25 years as at 1 July 2022</t>
    </r>
  </si>
  <si>
    <t>Date of Birth</t>
  </si>
  <si>
    <t>Able to swim (Y/N)</t>
  </si>
  <si>
    <t xml:space="preserve"> Family Partner or Dependent Student enrolling in Adult Learn to Sail</t>
  </si>
  <si>
    <t>Family Youth enrolling in Adult Learn to Sail</t>
  </si>
  <si>
    <t>Family Youth enrolling in Junior Squad</t>
  </si>
  <si>
    <t>Learn to Sail Program 
Application 2022-2023</t>
  </si>
  <si>
    <r>
      <t xml:space="preserve">Participants in Learn to Sail Programs </t>
    </r>
    <r>
      <rPr>
        <u/>
        <sz val="14"/>
        <rFont val="Calibri"/>
        <family val="2"/>
        <scheme val="minor"/>
      </rPr>
      <t>become members of the Beaumaris Yacht Club</t>
    </r>
    <r>
      <rPr>
        <sz val="14"/>
        <rFont val="Calibri"/>
        <family val="2"/>
        <scheme val="minor"/>
      </rPr>
      <t xml:space="preserve"> are therefore bound by the Club Rules and by Policies and Procedures adopted by the Committee of Management from time to time. These are available at </t>
    </r>
    <r>
      <rPr>
        <sz val="14"/>
        <color rgb="FFFF0000"/>
        <rFont val="Calibri"/>
        <family val="2"/>
        <scheme val="minor"/>
      </rPr>
      <t>www.beaumarisyc.com</t>
    </r>
    <r>
      <rPr>
        <sz val="14"/>
        <rFont val="Calibri"/>
        <family val="2"/>
        <scheme val="minor"/>
      </rPr>
      <t xml:space="preserve"> Important changes are advised to members by email. 
Members are invited to all Members' meetings and, with the exception of Associate members and members under 15, are entitled to vote at any meeting of members.</t>
    </r>
  </si>
  <si>
    <t>Junior</t>
  </si>
  <si>
    <r>
      <t xml:space="preserve">$800 + </t>
    </r>
    <r>
      <rPr>
        <b/>
        <sz val="12"/>
        <color rgb="FFFF0000"/>
        <rFont val="Calibri"/>
        <family val="2"/>
        <scheme val="minor"/>
      </rPr>
      <t>additional fees per below</t>
    </r>
  </si>
  <si>
    <t>Family Youth enrolling in Junior Learn to Sail</t>
  </si>
  <si>
    <t>Intermediate knowledge and skills development for juniors who can sail independently</t>
  </si>
  <si>
    <t>Foundational training for juniors with little or no sailing experience</t>
  </si>
</sst>
</file>

<file path=xl/styles.xml><?xml version="1.0" encoding="utf-8"?>
<styleSheet xmlns="http://schemas.openxmlformats.org/spreadsheetml/2006/main">
  <numFmts count="3">
    <numFmt numFmtId="164" formatCode="&quot;$&quot;#,##0.00"/>
    <numFmt numFmtId="165" formatCode="&quot;$&quot;#,##0"/>
    <numFmt numFmtId="166" formatCode="0000\ 000\ 000"/>
  </numFmts>
  <fonts count="45">
    <font>
      <sz val="10"/>
      <name val="Arial"/>
    </font>
    <font>
      <sz val="9"/>
      <name val="Arial"/>
      <family val="2"/>
    </font>
    <font>
      <u/>
      <sz val="10"/>
      <color indexed="12"/>
      <name val="Arial"/>
      <family val="2"/>
    </font>
    <font>
      <i/>
      <sz val="10"/>
      <name val="Arial"/>
      <family val="2"/>
    </font>
    <font>
      <sz val="12"/>
      <name val="Calibri"/>
      <family val="2"/>
    </font>
    <font>
      <b/>
      <i/>
      <sz val="11"/>
      <name val="Calibri"/>
      <family val="2"/>
    </font>
    <font>
      <b/>
      <sz val="12"/>
      <name val="Calibri"/>
      <family val="2"/>
    </font>
    <font>
      <sz val="10"/>
      <name val="Calibri"/>
      <family val="2"/>
      <scheme val="minor"/>
    </font>
    <font>
      <sz val="11"/>
      <name val="Calibri"/>
      <family val="2"/>
      <scheme val="minor"/>
    </font>
    <font>
      <b/>
      <sz val="10"/>
      <name val="Calibri"/>
      <family val="2"/>
      <scheme val="minor"/>
    </font>
    <font>
      <sz val="9"/>
      <name val="Calibri"/>
      <family val="2"/>
      <scheme val="minor"/>
    </font>
    <font>
      <i/>
      <sz val="11"/>
      <name val="Calibri"/>
      <family val="2"/>
      <scheme val="minor"/>
    </font>
    <font>
      <b/>
      <i/>
      <sz val="14"/>
      <name val="Calibri"/>
      <family val="2"/>
      <scheme val="minor"/>
    </font>
    <font>
      <b/>
      <sz val="12"/>
      <name val="Calibri"/>
      <family val="2"/>
      <scheme val="minor"/>
    </font>
    <font>
      <sz val="12"/>
      <name val="Calibri"/>
      <family val="2"/>
      <scheme val="minor"/>
    </font>
    <font>
      <b/>
      <sz val="14"/>
      <name val="Calibri"/>
      <family val="2"/>
      <scheme val="minor"/>
    </font>
    <font>
      <u/>
      <sz val="12"/>
      <color rgb="FF0000FF"/>
      <name val="Calibri"/>
      <family val="2"/>
      <scheme val="minor"/>
    </font>
    <font>
      <i/>
      <sz val="12"/>
      <name val="Calibri"/>
      <family val="2"/>
      <scheme val="minor"/>
    </font>
    <font>
      <b/>
      <sz val="12"/>
      <color indexed="8"/>
      <name val="Calibri"/>
      <family val="2"/>
      <scheme val="minor"/>
    </font>
    <font>
      <b/>
      <i/>
      <sz val="16"/>
      <name val="Calibri"/>
      <family val="2"/>
      <scheme val="minor"/>
    </font>
    <font>
      <b/>
      <sz val="26"/>
      <color theme="3"/>
      <name val="Cambria"/>
      <family val="1"/>
      <scheme val="major"/>
    </font>
    <font>
      <b/>
      <sz val="16"/>
      <color rgb="FFFF0000"/>
      <name val="Calibri"/>
      <family val="2"/>
      <scheme val="minor"/>
    </font>
    <font>
      <b/>
      <i/>
      <sz val="16"/>
      <color rgb="FFFF0000"/>
      <name val="Calibri"/>
      <family val="2"/>
      <scheme val="minor"/>
    </font>
    <font>
      <b/>
      <sz val="14"/>
      <color rgb="FFFF0000"/>
      <name val="Calibri"/>
      <family val="2"/>
      <scheme val="minor"/>
    </font>
    <font>
      <b/>
      <sz val="14"/>
      <color rgb="FFFF0000"/>
      <name val="Calibri"/>
      <family val="2"/>
    </font>
    <font>
      <b/>
      <sz val="22"/>
      <color indexed="9"/>
      <name val="Calibri"/>
      <family val="2"/>
      <scheme val="minor"/>
    </font>
    <font>
      <sz val="10"/>
      <name val="Arial"/>
      <family val="2"/>
    </font>
    <font>
      <sz val="14"/>
      <name val="Calibri"/>
      <family val="2"/>
      <scheme val="minor"/>
    </font>
    <font>
      <b/>
      <i/>
      <sz val="14"/>
      <color rgb="FFFF0000"/>
      <name val="Calibri"/>
      <family val="2"/>
      <scheme val="minor"/>
    </font>
    <font>
      <sz val="14"/>
      <color rgb="FFFF0000"/>
      <name val="Calibri"/>
      <family val="2"/>
      <scheme val="minor"/>
    </font>
    <font>
      <i/>
      <sz val="16"/>
      <name val="Calibri"/>
      <family val="2"/>
      <scheme val="minor"/>
    </font>
    <font>
      <b/>
      <i/>
      <sz val="12"/>
      <color rgb="FFFF0000"/>
      <name val="Calibri"/>
      <family val="2"/>
      <scheme val="minor"/>
    </font>
    <font>
      <u/>
      <sz val="12"/>
      <color indexed="12"/>
      <name val="Arial"/>
      <family val="2"/>
    </font>
    <font>
      <b/>
      <sz val="12"/>
      <color theme="3"/>
      <name val="Calibri"/>
      <family val="2"/>
      <scheme val="minor"/>
    </font>
    <font>
      <sz val="12"/>
      <name val="Arial"/>
      <family val="2"/>
    </font>
    <font>
      <b/>
      <u/>
      <sz val="12"/>
      <color indexed="12"/>
      <name val="Calibri"/>
      <family val="2"/>
      <scheme val="minor"/>
    </font>
    <font>
      <b/>
      <sz val="24"/>
      <color theme="3"/>
      <name val="Cambria"/>
      <family val="1"/>
      <scheme val="major"/>
    </font>
    <font>
      <u/>
      <sz val="14"/>
      <name val="Calibri"/>
      <family val="2"/>
      <scheme val="minor"/>
    </font>
    <font>
      <b/>
      <sz val="20"/>
      <color indexed="9"/>
      <name val="Calibri"/>
      <family val="2"/>
      <scheme val="minor"/>
    </font>
    <font>
      <b/>
      <sz val="12"/>
      <color rgb="FFFF0000"/>
      <name val="Calibri"/>
      <family val="2"/>
    </font>
    <font>
      <b/>
      <sz val="12"/>
      <name val="Arial"/>
      <family val="2"/>
    </font>
    <font>
      <sz val="13.5"/>
      <name val="Calibri"/>
      <family val="2"/>
      <scheme val="minor"/>
    </font>
    <font>
      <b/>
      <i/>
      <sz val="11"/>
      <name val="Calibri"/>
      <family val="2"/>
      <scheme val="minor"/>
    </font>
    <font>
      <b/>
      <sz val="20"/>
      <color rgb="FFFF0000"/>
      <name val="Calibri"/>
      <family val="2"/>
      <scheme val="minor"/>
    </font>
    <font>
      <b/>
      <sz val="12"/>
      <color rgb="FFFF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0C0C0"/>
        <bgColor indexed="64"/>
      </patternFill>
    </fill>
    <fill>
      <patternFill patternType="solid">
        <fgColor theme="3"/>
        <bgColor indexed="64"/>
      </patternFill>
    </fill>
    <fill>
      <patternFill patternType="solid">
        <fgColor rgb="FFFF000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alignment vertical="top"/>
      <protection locked="0"/>
    </xf>
    <xf numFmtId="0" fontId="26" fillId="0" borderId="0"/>
  </cellStyleXfs>
  <cellXfs count="138">
    <xf numFmtId="0" fontId="0" fillId="0" borderId="0" xfId="0"/>
    <xf numFmtId="0" fontId="0" fillId="0" borderId="0" xfId="0" applyBorder="1"/>
    <xf numFmtId="0" fontId="7" fillId="0" borderId="0" xfId="0" applyFont="1" applyBorder="1"/>
    <xf numFmtId="0" fontId="1" fillId="0" borderId="0" xfId="0" applyFont="1" applyBorder="1"/>
    <xf numFmtId="0" fontId="13" fillId="0" borderId="0" xfId="0" applyFont="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vertical="center"/>
    </xf>
    <xf numFmtId="2" fontId="10" fillId="0" borderId="0" xfId="0" applyNumberFormat="1" applyFont="1" applyFill="1" applyBorder="1" applyAlignment="1">
      <alignment vertical="top" wrapText="1"/>
    </xf>
    <xf numFmtId="165" fontId="18" fillId="0" borderId="7" xfId="0" applyNumberFormat="1" applyFont="1" applyBorder="1" applyAlignment="1">
      <alignment horizontal="center" vertical="center"/>
    </xf>
    <xf numFmtId="0" fontId="16" fillId="0" borderId="0" xfId="1" applyFont="1" applyBorder="1" applyAlignment="1" applyProtection="1">
      <alignment horizontal="right"/>
    </xf>
    <xf numFmtId="0" fontId="0" fillId="0" borderId="0" xfId="0" applyBorder="1" applyAlignment="1">
      <alignment vertical="center"/>
    </xf>
    <xf numFmtId="0" fontId="3" fillId="0" borderId="0" xfId="0" applyFont="1" applyBorder="1"/>
    <xf numFmtId="0" fontId="13" fillId="0" borderId="0" xfId="0" applyFont="1" applyBorder="1"/>
    <xf numFmtId="0" fontId="32" fillId="0" borderId="0" xfId="1" applyFont="1" applyBorder="1" applyAlignment="1" applyProtection="1">
      <alignment vertical="center"/>
    </xf>
    <xf numFmtId="0" fontId="33" fillId="0" borderId="0" xfId="0" applyFont="1" applyBorder="1" applyAlignment="1">
      <alignment vertical="center"/>
    </xf>
    <xf numFmtId="0" fontId="34" fillId="0" borderId="0" xfId="0" applyFont="1" applyBorder="1" applyAlignment="1">
      <alignment vertical="center"/>
    </xf>
    <xf numFmtId="0" fontId="35" fillId="0" borderId="0" xfId="1" applyFont="1" applyBorder="1" applyAlignment="1" applyProtection="1">
      <alignment horizontal="left" vertical="center" indent="1"/>
    </xf>
    <xf numFmtId="0" fontId="34" fillId="0" borderId="0" xfId="0" applyFont="1" applyBorder="1"/>
    <xf numFmtId="0" fontId="7" fillId="0" borderId="0" xfId="0" applyFont="1" applyFill="1" applyBorder="1" applyAlignment="1"/>
    <xf numFmtId="0" fontId="13" fillId="0" borderId="0" xfId="0" applyFont="1" applyBorder="1" applyAlignment="1">
      <alignment horizontal="left" indent="1"/>
    </xf>
    <xf numFmtId="0" fontId="32" fillId="0" borderId="0" xfId="1" applyFont="1" applyBorder="1" applyAlignment="1" applyProtection="1">
      <alignment horizontal="right" vertical="center"/>
    </xf>
    <xf numFmtId="0" fontId="12" fillId="3" borderId="0" xfId="0" applyFont="1" applyFill="1" applyBorder="1" applyAlignment="1">
      <alignment horizontal="left" vertical="center" indent="1"/>
    </xf>
    <xf numFmtId="0" fontId="8" fillId="3" borderId="0" xfId="0" applyFont="1" applyFill="1" applyBorder="1"/>
    <xf numFmtId="0" fontId="8" fillId="4" borderId="0" xfId="0" applyFont="1" applyFill="1" applyBorder="1"/>
    <xf numFmtId="0" fontId="12" fillId="4" borderId="0" xfId="0" applyFont="1" applyFill="1" applyBorder="1" applyAlignment="1">
      <alignment horizontal="left" vertical="center" indent="1"/>
    </xf>
    <xf numFmtId="0" fontId="11" fillId="4" borderId="0" xfId="0" applyFont="1" applyFill="1" applyBorder="1"/>
    <xf numFmtId="0" fontId="11" fillId="3" borderId="0" xfId="0" applyFont="1" applyFill="1" applyBorder="1" applyAlignment="1">
      <alignment vertical="center"/>
    </xf>
    <xf numFmtId="0" fontId="3" fillId="4" borderId="0" xfId="0" applyFont="1" applyFill="1" applyBorder="1"/>
    <xf numFmtId="0" fontId="28" fillId="0" borderId="7" xfId="0" applyFont="1" applyFill="1" applyBorder="1" applyAlignment="1">
      <alignment vertical="center"/>
    </xf>
    <xf numFmtId="0" fontId="9" fillId="0" borderId="0" xfId="0" applyFont="1" applyFill="1" applyBorder="1"/>
    <xf numFmtId="0" fontId="7" fillId="0" borderId="0" xfId="0" applyFont="1" applyFill="1" applyBorder="1"/>
    <xf numFmtId="0" fontId="12" fillId="3" borderId="7" xfId="0" applyFont="1" applyFill="1" applyBorder="1" applyAlignment="1">
      <alignment horizontal="center" vertical="center" wrapText="1"/>
    </xf>
    <xf numFmtId="0" fontId="28" fillId="0" borderId="7" xfId="0" applyFont="1" applyFill="1" applyBorder="1" applyAlignment="1">
      <alignment horizontal="left" vertical="center" indent="1"/>
    </xf>
    <xf numFmtId="0" fontId="15" fillId="0" borderId="7" xfId="0" applyFont="1" applyBorder="1" applyAlignment="1">
      <alignment horizontal="center" vertical="center"/>
    </xf>
    <xf numFmtId="0" fontId="14" fillId="4" borderId="7" xfId="0" applyFont="1" applyFill="1" applyBorder="1" applyAlignment="1">
      <alignment vertical="center"/>
    </xf>
    <xf numFmtId="0" fontId="14" fillId="0" borderId="7" xfId="0" applyFont="1" applyBorder="1" applyAlignment="1">
      <alignment horizontal="right" vertical="center" indent="1"/>
    </xf>
    <xf numFmtId="0" fontId="22" fillId="0" borderId="0" xfId="0" applyFont="1" applyFill="1" applyBorder="1" applyAlignment="1">
      <alignment horizontal="left" vertical="center" indent="1"/>
    </xf>
    <xf numFmtId="0" fontId="19" fillId="9" borderId="0" xfId="0" applyFont="1" applyFill="1" applyBorder="1" applyAlignment="1">
      <alignment horizontal="left" vertical="center" indent="1"/>
    </xf>
    <xf numFmtId="0" fontId="30" fillId="9" borderId="0" xfId="0" applyFont="1" applyFill="1" applyBorder="1"/>
    <xf numFmtId="0" fontId="30" fillId="9" borderId="0" xfId="0" applyFont="1" applyFill="1" applyBorder="1" applyAlignment="1">
      <alignment vertical="center"/>
    </xf>
    <xf numFmtId="0" fontId="14" fillId="10" borderId="7" xfId="0" applyFont="1" applyFill="1" applyBorder="1" applyAlignment="1">
      <alignment horizontal="right" vertical="center" indent="1"/>
    </xf>
    <xf numFmtId="0" fontId="14" fillId="10" borderId="7" xfId="0" applyFont="1" applyFill="1" applyBorder="1" applyAlignment="1">
      <alignment horizontal="left" vertical="center" indent="1"/>
    </xf>
    <xf numFmtId="15" fontId="14" fillId="10" borderId="7" xfId="0" applyNumberFormat="1" applyFont="1" applyFill="1" applyBorder="1" applyAlignment="1">
      <alignment horizontal="center" vertical="center"/>
    </xf>
    <xf numFmtId="0" fontId="14" fillId="10" borderId="13" xfId="0" applyFont="1" applyFill="1" applyBorder="1" applyAlignment="1">
      <alignment horizontal="center" vertical="center" wrapText="1"/>
    </xf>
    <xf numFmtId="0" fontId="14" fillId="10" borderId="0" xfId="0" applyFont="1" applyFill="1" applyBorder="1" applyAlignment="1">
      <alignment horizontal="center" vertical="center" wrapText="1"/>
    </xf>
    <xf numFmtId="165" fontId="13" fillId="10" borderId="7" xfId="0" applyNumberFormat="1" applyFont="1" applyFill="1" applyBorder="1" applyAlignment="1">
      <alignment horizontal="center" vertical="center"/>
    </xf>
    <xf numFmtId="14" fontId="14" fillId="8" borderId="7" xfId="0" applyNumberFormat="1" applyFont="1" applyFill="1" applyBorder="1" applyAlignment="1">
      <alignment horizontal="center" vertical="center"/>
    </xf>
    <xf numFmtId="0" fontId="13" fillId="0" borderId="7" xfId="0" applyFont="1" applyBorder="1" applyAlignment="1">
      <alignment horizontal="right" vertical="center" wrapText="1" indent="1"/>
    </xf>
    <xf numFmtId="165" fontId="13" fillId="11" borderId="7" xfId="0" applyNumberFormat="1" applyFont="1" applyFill="1" applyBorder="1" applyAlignment="1">
      <alignment horizontal="center" vertical="center"/>
    </xf>
    <xf numFmtId="0" fontId="31" fillId="12" borderId="2" xfId="0" applyFont="1" applyFill="1" applyBorder="1" applyAlignment="1">
      <alignment vertical="center"/>
    </xf>
    <xf numFmtId="0" fontId="31" fillId="12" borderId="3" xfId="0" applyFont="1" applyFill="1" applyBorder="1" applyAlignment="1">
      <alignment vertical="center"/>
    </xf>
    <xf numFmtId="0" fontId="28" fillId="0" borderId="4" xfId="0" applyFont="1" applyFill="1" applyBorder="1" applyAlignment="1">
      <alignment vertical="center"/>
    </xf>
    <xf numFmtId="0" fontId="34" fillId="0" borderId="0" xfId="0" applyFont="1" applyBorder="1" applyAlignment="1">
      <alignment horizontal="right" vertical="center"/>
    </xf>
    <xf numFmtId="0" fontId="13" fillId="4" borderId="7" xfId="0" applyFont="1" applyFill="1" applyBorder="1" applyAlignment="1">
      <alignment horizontal="center" vertical="center" wrapText="1"/>
    </xf>
    <xf numFmtId="0" fontId="43" fillId="0" borderId="0" xfId="0" applyFont="1" applyFill="1" applyBorder="1"/>
    <xf numFmtId="165" fontId="18" fillId="13" borderId="1" xfId="0" applyNumberFormat="1" applyFont="1" applyFill="1" applyBorder="1" applyAlignment="1">
      <alignment vertical="center" wrapText="1"/>
    </xf>
    <xf numFmtId="165" fontId="18" fillId="13" borderId="6" xfId="0" applyNumberFormat="1" applyFont="1" applyFill="1" applyBorder="1" applyAlignment="1">
      <alignment vertical="center" wrapText="1"/>
    </xf>
    <xf numFmtId="165" fontId="18" fillId="13" borderId="9" xfId="0" applyNumberFormat="1" applyFont="1" applyFill="1" applyBorder="1" applyAlignment="1">
      <alignment vertical="center" wrapText="1"/>
    </xf>
    <xf numFmtId="165" fontId="18" fillId="13" borderId="12" xfId="0" applyNumberFormat="1" applyFont="1" applyFill="1" applyBorder="1" applyAlignment="1">
      <alignment vertical="center" wrapText="1"/>
    </xf>
    <xf numFmtId="0" fontId="13" fillId="4" borderId="7" xfId="0" applyFont="1" applyFill="1" applyBorder="1" applyAlignment="1">
      <alignment horizontal="center" vertical="center" wrapText="1"/>
    </xf>
    <xf numFmtId="165" fontId="13" fillId="0" borderId="4" xfId="0" applyNumberFormat="1" applyFont="1" applyBorder="1" applyAlignment="1">
      <alignment horizontal="center" vertical="center"/>
    </xf>
    <xf numFmtId="0" fontId="13" fillId="4" borderId="4" xfId="0" applyFont="1" applyFill="1" applyBorder="1" applyAlignment="1">
      <alignment vertical="center" wrapText="1"/>
    </xf>
    <xf numFmtId="14" fontId="2" fillId="8" borderId="4" xfId="1" applyNumberFormat="1" applyFill="1" applyBorder="1" applyAlignment="1" applyProtection="1">
      <alignment horizontal="center" vertical="center"/>
    </xf>
    <xf numFmtId="0" fontId="13" fillId="4" borderId="1" xfId="0" applyFont="1" applyFill="1" applyBorder="1" applyAlignment="1">
      <alignment vertical="center" wrapText="1"/>
    </xf>
    <xf numFmtId="0" fontId="13" fillId="4" borderId="6" xfId="0" applyFont="1" applyFill="1" applyBorder="1" applyAlignment="1">
      <alignment vertical="center" wrapText="1"/>
    </xf>
    <xf numFmtId="0" fontId="13" fillId="4" borderId="12" xfId="0" applyFont="1" applyFill="1" applyBorder="1" applyAlignment="1">
      <alignment vertical="center" wrapText="1"/>
    </xf>
    <xf numFmtId="0" fontId="13" fillId="0" borderId="0" xfId="0" applyFont="1" applyBorder="1" applyAlignment="1">
      <alignment horizontal="center" vertical="center"/>
    </xf>
    <xf numFmtId="0" fontId="15" fillId="0" borderId="7" xfId="0" applyFont="1" applyBorder="1" applyAlignment="1">
      <alignment horizontal="left" vertical="center" indent="1"/>
    </xf>
    <xf numFmtId="0" fontId="13" fillId="8" borderId="7" xfId="0" applyFont="1" applyFill="1" applyBorder="1" applyAlignment="1">
      <alignment horizontal="center" vertical="center"/>
    </xf>
    <xf numFmtId="0" fontId="27" fillId="8" borderId="7" xfId="0" applyFont="1" applyFill="1" applyBorder="1" applyAlignment="1">
      <alignment horizontal="center" vertical="center"/>
    </xf>
    <xf numFmtId="0" fontId="15" fillId="0" borderId="7" xfId="0" applyFont="1" applyBorder="1" applyAlignment="1">
      <alignment horizontal="right" vertical="center" indent="1"/>
    </xf>
    <xf numFmtId="166" fontId="27" fillId="8" borderId="7" xfId="0" applyNumberFormat="1" applyFont="1" applyFill="1" applyBorder="1" applyAlignment="1">
      <alignment horizontal="center" vertical="center"/>
    </xf>
    <xf numFmtId="0" fontId="13" fillId="0" borderId="0" xfId="0" applyFont="1" applyBorder="1" applyAlignment="1">
      <alignment horizontal="center" vertical="center" wrapText="1"/>
    </xf>
    <xf numFmtId="0" fontId="12" fillId="7" borderId="4" xfId="0" applyFont="1" applyFill="1" applyBorder="1" applyAlignment="1">
      <alignment horizontal="left" vertical="center" wrapText="1"/>
    </xf>
    <xf numFmtId="0" fontId="12" fillId="7" borderId="2"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4" fillId="8" borderId="7" xfId="0" applyFont="1" applyFill="1" applyBorder="1" applyAlignment="1">
      <alignment horizontal="left" vertical="center" indent="1"/>
    </xf>
    <xf numFmtId="0" fontId="20" fillId="0" borderId="0" xfId="0" applyFont="1" applyFill="1" applyBorder="1" applyAlignment="1">
      <alignment horizontal="center" vertical="center"/>
    </xf>
    <xf numFmtId="0" fontId="25" fillId="6"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3" fillId="11" borderId="4"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34" fillId="11" borderId="4" xfId="0" applyFont="1" applyFill="1" applyBorder="1" applyAlignment="1">
      <alignment horizontal="center" vertical="center" wrapText="1"/>
    </xf>
    <xf numFmtId="0" fontId="34" fillId="11" borderId="2" xfId="0" applyFont="1" applyFill="1" applyBorder="1" applyAlignment="1">
      <alignment horizontal="center" vertical="center" wrapText="1"/>
    </xf>
    <xf numFmtId="0" fontId="34" fillId="11" borderId="3" xfId="0" applyFont="1" applyFill="1" applyBorder="1" applyAlignment="1">
      <alignment horizontal="center" vertical="center" wrapText="1"/>
    </xf>
    <xf numFmtId="14" fontId="14" fillId="8" borderId="4" xfId="0" applyNumberFormat="1" applyFont="1" applyFill="1" applyBorder="1" applyAlignment="1">
      <alignment horizontal="center" vertical="center"/>
    </xf>
    <xf numFmtId="14" fontId="14" fillId="8" borderId="2" xfId="0" applyNumberFormat="1" applyFont="1" applyFill="1" applyBorder="1" applyAlignment="1">
      <alignment horizontal="center" vertical="center"/>
    </xf>
    <xf numFmtId="14" fontId="14" fillId="8" borderId="3" xfId="0" applyNumberFormat="1" applyFont="1" applyFill="1" applyBorder="1" applyAlignment="1">
      <alignment horizontal="center" vertical="center"/>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5" fillId="13" borderId="10" xfId="0" applyFont="1" applyFill="1" applyBorder="1" applyAlignment="1">
      <alignment horizontal="center" vertical="center" wrapText="1"/>
    </xf>
    <xf numFmtId="0" fontId="15" fillId="13" borderId="14" xfId="0" applyFont="1" applyFill="1" applyBorder="1" applyAlignment="1">
      <alignment horizontal="center" vertical="center" wrapText="1"/>
    </xf>
    <xf numFmtId="0" fontId="14" fillId="13" borderId="7" xfId="0" applyFont="1" applyFill="1" applyBorder="1" applyAlignment="1">
      <alignment horizontal="left" vertical="center" wrapText="1"/>
    </xf>
    <xf numFmtId="0" fontId="22" fillId="2" borderId="7" xfId="0" applyFont="1" applyFill="1" applyBorder="1" applyAlignment="1">
      <alignment horizontal="left" vertical="center"/>
    </xf>
    <xf numFmtId="0" fontId="13" fillId="4" borderId="7" xfId="0" applyFont="1" applyFill="1" applyBorder="1" applyAlignment="1">
      <alignment horizontal="left" vertical="center"/>
    </xf>
    <xf numFmtId="165" fontId="18" fillId="13" borderId="4" xfId="0" applyNumberFormat="1" applyFont="1" applyFill="1" applyBorder="1" applyAlignment="1">
      <alignment horizontal="center" vertical="center" wrapText="1"/>
    </xf>
    <xf numFmtId="165" fontId="18" fillId="13" borderId="2" xfId="0" applyNumberFormat="1" applyFont="1" applyFill="1" applyBorder="1" applyAlignment="1">
      <alignment horizontal="center" vertical="center" wrapText="1"/>
    </xf>
    <xf numFmtId="165" fontId="18" fillId="13" borderId="3" xfId="0" applyNumberFormat="1" applyFont="1" applyFill="1" applyBorder="1" applyAlignment="1">
      <alignment horizontal="center" vertical="center" wrapText="1"/>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39" fillId="13" borderId="9"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4" fontId="2" fillId="8" borderId="4" xfId="1" applyNumberFormat="1" applyFill="1" applyBorder="1" applyAlignment="1" applyProtection="1">
      <alignment horizontal="center" vertical="center"/>
    </xf>
    <xf numFmtId="0" fontId="15" fillId="0" borderId="7" xfId="0" applyFont="1" applyBorder="1" applyAlignment="1">
      <alignment horizontal="center" vertical="center" wrapText="1"/>
    </xf>
    <xf numFmtId="0" fontId="27" fillId="0" borderId="0" xfId="0" applyFont="1" applyBorder="1" applyAlignment="1">
      <alignment horizontal="left" vertical="center" wrapText="1"/>
    </xf>
    <xf numFmtId="0" fontId="5" fillId="12" borderId="4"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7" fillId="0" borderId="7" xfId="0" applyFont="1" applyBorder="1" applyAlignment="1">
      <alignment horizontal="left" vertical="center" indent="1"/>
    </xf>
    <xf numFmtId="0" fontId="2" fillId="8" borderId="7" xfId="1" applyFill="1" applyBorder="1" applyAlignment="1" applyProtection="1">
      <alignment horizontal="center" vertical="center"/>
    </xf>
    <xf numFmtId="0" fontId="30" fillId="0" borderId="0" xfId="0" applyFont="1" applyBorder="1" applyAlignment="1">
      <alignment horizontal="left" vertical="center" wrapText="1"/>
    </xf>
    <xf numFmtId="0" fontId="36" fillId="0" borderId="0" xfId="0" applyFont="1" applyFill="1" applyBorder="1" applyAlignment="1">
      <alignment horizontal="center" vertical="center"/>
    </xf>
    <xf numFmtId="0" fontId="31" fillId="12" borderId="4" xfId="0" applyFont="1" applyFill="1" applyBorder="1" applyAlignment="1">
      <alignment horizontal="center" vertical="center"/>
    </xf>
    <xf numFmtId="0" fontId="31" fillId="12" borderId="2" xfId="0" applyFont="1" applyFill="1" applyBorder="1" applyAlignment="1">
      <alignment horizontal="center" vertical="center"/>
    </xf>
    <xf numFmtId="0" fontId="41" fillId="0" borderId="7" xfId="0" applyFont="1" applyBorder="1" applyAlignment="1">
      <alignment horizontal="left" vertical="center" wrapText="1" indent="1"/>
    </xf>
    <xf numFmtId="0" fontId="27" fillId="8" borderId="11" xfId="0" applyFont="1" applyFill="1" applyBorder="1" applyAlignment="1">
      <alignment horizontal="center" vertical="center"/>
    </xf>
    <xf numFmtId="0" fontId="31" fillId="8" borderId="2" xfId="0" applyFont="1" applyFill="1" applyBorder="1" applyAlignment="1">
      <alignment horizontal="center" vertical="center"/>
    </xf>
    <xf numFmtId="0" fontId="38" fillId="5" borderId="0" xfId="0" applyFont="1" applyFill="1" applyBorder="1" applyAlignment="1">
      <alignment horizontal="center" vertical="center" wrapText="1"/>
    </xf>
    <xf numFmtId="165" fontId="18" fillId="0" borderId="7"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165" fontId="13" fillId="0" borderId="4" xfId="0" applyNumberFormat="1"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707324</xdr:colOff>
      <xdr:row>0</xdr:row>
      <xdr:rowOff>263347</xdr:rowOff>
    </xdr:from>
    <xdr:to>
      <xdr:col>12</xdr:col>
      <xdr:colOff>820918</xdr:colOff>
      <xdr:row>3</xdr:row>
      <xdr:rowOff>29985</xdr:rowOff>
    </xdr:to>
    <xdr:pic>
      <xdr:nvPicPr>
        <xdr:cNvPr id="2" name="Picture 1">
          <a:extLst>
            <a:ext uri="{FF2B5EF4-FFF2-40B4-BE49-F238E27FC236}">
              <a16:creationId xmlns="" xmlns:a16="http://schemas.microsoft.com/office/drawing/2014/main" id="{FA91FF95-174C-4EE4-9A1C-2C26B3C94FD9}"/>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398887" y="263347"/>
          <a:ext cx="1177219" cy="92551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12</xdr:col>
      <xdr:colOff>88900</xdr:colOff>
      <xdr:row>51</xdr:row>
      <xdr:rowOff>330200</xdr:rowOff>
    </xdr:from>
    <xdr:to>
      <xdr:col>13</xdr:col>
      <xdr:colOff>161044</xdr:colOff>
      <xdr:row>53</xdr:row>
      <xdr:rowOff>337256</xdr:rowOff>
    </xdr:to>
    <xdr:pic>
      <xdr:nvPicPr>
        <xdr:cNvPr id="3" name="Picture 1">
          <a:extLst>
            <a:ext uri="{FF2B5EF4-FFF2-40B4-BE49-F238E27FC236}">
              <a16:creationId xmlns="" xmlns:a16="http://schemas.microsoft.com/office/drawing/2014/main" id="{5875B7FC-EA78-4D11-B7A5-C32D2B495A6B}"/>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0052050" y="25908000"/>
          <a:ext cx="1009650" cy="7817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xdr:col>
      <xdr:colOff>190500</xdr:colOff>
      <xdr:row>0</xdr:row>
      <xdr:rowOff>285750</xdr:rowOff>
    </xdr:from>
    <xdr:to>
      <xdr:col>2</xdr:col>
      <xdr:colOff>542026</xdr:colOff>
      <xdr:row>2</xdr:row>
      <xdr:rowOff>314325</xdr:rowOff>
    </xdr:to>
    <xdr:grpSp>
      <xdr:nvGrpSpPr>
        <xdr:cNvPr id="4" name="Group 411">
          <a:extLst>
            <a:ext uri="{FF2B5EF4-FFF2-40B4-BE49-F238E27FC236}">
              <a16:creationId xmlns="" xmlns:a16="http://schemas.microsoft.com/office/drawing/2014/main" id="{A387A182-9D92-42AA-8244-6688282C12B0}"/>
            </a:ext>
          </a:extLst>
        </xdr:cNvPr>
        <xdr:cNvGrpSpPr>
          <a:grpSpLocks noChangeAspect="1"/>
        </xdr:cNvGrpSpPr>
      </xdr:nvGrpSpPr>
      <xdr:grpSpPr bwMode="auto">
        <a:xfrm>
          <a:off x="297656" y="285750"/>
          <a:ext cx="1411183" cy="635794"/>
          <a:chOff x="108385969" y="109376191"/>
          <a:chExt cx="4651887" cy="2461260"/>
        </a:xfrm>
      </xdr:grpSpPr>
      <xdr:grpSp>
        <xdr:nvGrpSpPr>
          <xdr:cNvPr id="5" name="Group 412">
            <a:extLst>
              <a:ext uri="{FF2B5EF4-FFF2-40B4-BE49-F238E27FC236}">
                <a16:creationId xmlns="" xmlns:a16="http://schemas.microsoft.com/office/drawing/2014/main" id="{A49E4FDF-7B1E-491C-9B8E-2D7BA551C4DB}"/>
              </a:ext>
            </a:extLst>
          </xdr:cNvPr>
          <xdr:cNvGrpSpPr>
            <a:grpSpLocks/>
          </xdr:cNvGrpSpPr>
        </xdr:nvGrpSpPr>
        <xdr:grpSpPr bwMode="auto">
          <a:xfrm>
            <a:off x="108385969" y="109376191"/>
            <a:ext cx="4651887" cy="2461260"/>
            <a:chOff x="108385969" y="109376191"/>
            <a:chExt cx="4651887" cy="2461260"/>
          </a:xfrm>
        </xdr:grpSpPr>
        <xdr:sp macro="" textlink="">
          <xdr:nvSpPr>
            <xdr:cNvPr id="7" name="Freeform 413">
              <a:extLst>
                <a:ext uri="{FF2B5EF4-FFF2-40B4-BE49-F238E27FC236}">
                  <a16:creationId xmlns="" xmlns:a16="http://schemas.microsoft.com/office/drawing/2014/main" id="{F36D5063-87EE-4FC1-B3E8-BDE960F95506}"/>
                </a:ext>
              </a:extLst>
            </xdr:cNvPr>
            <xdr:cNvSpPr>
              <a:spLocks/>
            </xdr:cNvSpPr>
          </xdr:nvSpPr>
          <xdr:spPr bwMode="auto">
            <a:xfrm>
              <a:off x="108385969" y="109376191"/>
              <a:ext cx="1840109" cy="1035566"/>
            </a:xfrm>
            <a:custGeom>
              <a:avLst/>
              <a:gdLst>
                <a:gd name="T0" fmla="*/ 353805 w 1840109"/>
                <a:gd name="T1" fmla="*/ 1035566 h 1035566"/>
                <a:gd name="T2" fmla="*/ 0 w 1840109"/>
                <a:gd name="T3" fmla="*/ 273028 h 1035566"/>
                <a:gd name="T4" fmla="*/ 1607470 w 1840109"/>
                <a:gd name="T5" fmla="*/ 132475 h 1035566"/>
                <a:gd name="T6" fmla="*/ 1840109 w 1840109"/>
                <a:gd name="T7" fmla="*/ 652682 h 1035566"/>
                <a:gd name="T8" fmla="*/ 353805 w 1840109"/>
                <a:gd name="T9" fmla="*/ 1035566 h 1035566"/>
                <a:gd name="T10" fmla="*/ 0 60000 65536"/>
                <a:gd name="T11" fmla="*/ 0 60000 65536"/>
                <a:gd name="T12" fmla="*/ 0 60000 65536"/>
                <a:gd name="T13" fmla="*/ 0 60000 65536"/>
                <a:gd name="T14" fmla="*/ 0 60000 65536"/>
                <a:gd name="T15" fmla="*/ 0 w 1840109"/>
                <a:gd name="T16" fmla="*/ 0 h 1035566"/>
                <a:gd name="T17" fmla="*/ 1840109 w 1840109"/>
                <a:gd name="T18" fmla="*/ 1035566 h 1035566"/>
              </a:gdLst>
              <a:ahLst/>
              <a:cxnLst>
                <a:cxn ang="T10">
                  <a:pos x="T0" y="T1"/>
                </a:cxn>
                <a:cxn ang="T11">
                  <a:pos x="T2" y="T3"/>
                </a:cxn>
                <a:cxn ang="T12">
                  <a:pos x="T4" y="T5"/>
                </a:cxn>
                <a:cxn ang="T13">
                  <a:pos x="T6" y="T7"/>
                </a:cxn>
                <a:cxn ang="T14">
                  <a:pos x="T8" y="T9"/>
                </a:cxn>
              </a:cxnLst>
              <a:rect l="T15" t="T16" r="T17" b="T18"/>
              <a:pathLst>
                <a:path w="1840109" h="1035566">
                  <a:moveTo>
                    <a:pt x="353805" y="1035566"/>
                  </a:moveTo>
                  <a:cubicBezTo>
                    <a:pt x="256872" y="691455"/>
                    <a:pt x="124397" y="476587"/>
                    <a:pt x="0" y="273028"/>
                  </a:cubicBezTo>
                  <a:cubicBezTo>
                    <a:pt x="455584" y="158324"/>
                    <a:pt x="1240740" y="0"/>
                    <a:pt x="1607470" y="132475"/>
                  </a:cubicBezTo>
                  <a:cubicBezTo>
                    <a:pt x="1736713" y="389347"/>
                    <a:pt x="1754985" y="447886"/>
                    <a:pt x="1840109" y="652682"/>
                  </a:cubicBezTo>
                  <a:cubicBezTo>
                    <a:pt x="1269210" y="724111"/>
                    <a:pt x="929882" y="856270"/>
                    <a:pt x="353805" y="1035566"/>
                  </a:cubicBezTo>
                  <a:close/>
                </a:path>
              </a:pathLst>
            </a:custGeom>
            <a:solidFill>
              <a:srgbClr val="0099CC"/>
            </a:solidFill>
            <a:ln w="9525" cap="flat" cmpd="sng">
              <a:solidFill>
                <a:srgbClr val="0099CC"/>
              </a:solidFill>
              <a:prstDash val="solid"/>
              <a:round/>
              <a:headEnd/>
              <a:tailEnd/>
            </a:ln>
          </xdr:spPr>
        </xdr:sp>
        <xdr:sp macro="" textlink="">
          <xdr:nvSpPr>
            <xdr:cNvPr id="8" name="Freeform 414">
              <a:extLst>
                <a:ext uri="{FF2B5EF4-FFF2-40B4-BE49-F238E27FC236}">
                  <a16:creationId xmlns="" xmlns:a16="http://schemas.microsoft.com/office/drawing/2014/main" id="{17B652DE-2BA8-4330-9A78-8892A4204EF7}"/>
                </a:ext>
              </a:extLst>
            </xdr:cNvPr>
            <xdr:cNvSpPr>
              <a:spLocks/>
            </xdr:cNvSpPr>
          </xdr:nvSpPr>
          <xdr:spPr bwMode="auto">
            <a:xfrm>
              <a:off x="108788349" y="110238404"/>
              <a:ext cx="1706477" cy="1599047"/>
            </a:xfrm>
            <a:custGeom>
              <a:avLst/>
              <a:gdLst>
                <a:gd name="T0" fmla="*/ 0 w 1706477"/>
                <a:gd name="T1" fmla="*/ 421492 h 1599047"/>
                <a:gd name="T2" fmla="*/ 23773 w 1706477"/>
                <a:gd name="T3" fmla="*/ 1598095 h 1599047"/>
                <a:gd name="T4" fmla="*/ 1706477 w 1706477"/>
                <a:gd name="T5" fmla="*/ 678196 h 1599047"/>
                <a:gd name="T6" fmla="*/ 1530535 w 1706477"/>
                <a:gd name="T7" fmla="*/ 16803 h 1599047"/>
                <a:gd name="T8" fmla="*/ 0 w 1706477"/>
                <a:gd name="T9" fmla="*/ 421492 h 1599047"/>
                <a:gd name="T10" fmla="*/ 0 60000 65536"/>
                <a:gd name="T11" fmla="*/ 0 60000 65536"/>
                <a:gd name="T12" fmla="*/ 0 60000 65536"/>
                <a:gd name="T13" fmla="*/ 0 60000 65536"/>
                <a:gd name="T14" fmla="*/ 0 60000 65536"/>
                <a:gd name="T15" fmla="*/ 0 w 1706477"/>
                <a:gd name="T16" fmla="*/ 0 h 1599047"/>
                <a:gd name="T17" fmla="*/ 1706477 w 1706477"/>
                <a:gd name="T18" fmla="*/ 1599047 h 1599047"/>
              </a:gdLst>
              <a:ahLst/>
              <a:cxnLst>
                <a:cxn ang="T10">
                  <a:pos x="T0" y="T1"/>
                </a:cxn>
                <a:cxn ang="T11">
                  <a:pos x="T2" y="T3"/>
                </a:cxn>
                <a:cxn ang="T12">
                  <a:pos x="T4" y="T5"/>
                </a:cxn>
                <a:cxn ang="T13">
                  <a:pos x="T6" y="T7"/>
                </a:cxn>
                <a:cxn ang="T14">
                  <a:pos x="T8" y="T9"/>
                </a:cxn>
              </a:cxnLst>
              <a:rect l="T15" t="T16" r="T17" b="T18"/>
              <a:pathLst>
                <a:path w="1706477" h="1599047">
                  <a:moveTo>
                    <a:pt x="0" y="421492"/>
                  </a:moveTo>
                  <a:cubicBezTo>
                    <a:pt x="65815" y="1026424"/>
                    <a:pt x="22417" y="1599047"/>
                    <a:pt x="23773" y="1598095"/>
                  </a:cubicBezTo>
                  <a:cubicBezTo>
                    <a:pt x="23773" y="1598095"/>
                    <a:pt x="1199430" y="889627"/>
                    <a:pt x="1706477" y="678196"/>
                  </a:cubicBezTo>
                  <a:cubicBezTo>
                    <a:pt x="1706477" y="678196"/>
                    <a:pt x="1632757" y="338874"/>
                    <a:pt x="1530535" y="16803"/>
                  </a:cubicBezTo>
                  <a:cubicBezTo>
                    <a:pt x="1172057" y="0"/>
                    <a:pt x="12064" y="416982"/>
                    <a:pt x="0" y="421492"/>
                  </a:cubicBezTo>
                  <a:close/>
                </a:path>
              </a:pathLst>
            </a:custGeom>
            <a:solidFill>
              <a:srgbClr val="000080"/>
            </a:solidFill>
            <a:ln w="9525" cap="flat" cmpd="sng">
              <a:solidFill>
                <a:srgbClr val="000080"/>
              </a:solidFill>
              <a:prstDash val="solid"/>
              <a:round/>
              <a:headEnd/>
              <a:tailEnd/>
            </a:ln>
          </xdr:spPr>
        </xdr:sp>
        <xdr:sp macro="" textlink="">
          <xdr:nvSpPr>
            <xdr:cNvPr id="9" name="Freeform 415">
              <a:extLst>
                <a:ext uri="{FF2B5EF4-FFF2-40B4-BE49-F238E27FC236}">
                  <a16:creationId xmlns="" xmlns:a16="http://schemas.microsoft.com/office/drawing/2014/main" id="{A7A0BD43-517E-4B2F-A728-97CCF165D76E}"/>
                </a:ext>
              </a:extLst>
            </xdr:cNvPr>
            <xdr:cNvSpPr>
              <a:spLocks/>
            </xdr:cNvSpPr>
          </xdr:nvSpPr>
          <xdr:spPr bwMode="auto">
            <a:xfrm>
              <a:off x="110205083" y="109615448"/>
              <a:ext cx="335756" cy="576263"/>
            </a:xfrm>
            <a:custGeom>
              <a:avLst/>
              <a:gdLst>
                <a:gd name="T0" fmla="*/ 0 w 335756"/>
                <a:gd name="T1" fmla="*/ 0 h 576263"/>
                <a:gd name="T2" fmla="*/ 205978 w 335756"/>
                <a:gd name="T3" fmla="*/ 447675 h 576263"/>
                <a:gd name="T4" fmla="*/ 335756 w 335756"/>
                <a:gd name="T5" fmla="*/ 576263 h 576263"/>
                <a:gd name="T6" fmla="*/ 0 w 335756"/>
                <a:gd name="T7" fmla="*/ 0 h 576263"/>
                <a:gd name="T8" fmla="*/ 0 60000 65536"/>
                <a:gd name="T9" fmla="*/ 0 60000 65536"/>
                <a:gd name="T10" fmla="*/ 0 60000 65536"/>
                <a:gd name="T11" fmla="*/ 0 60000 65536"/>
                <a:gd name="T12" fmla="*/ 0 w 335756"/>
                <a:gd name="T13" fmla="*/ 0 h 576263"/>
                <a:gd name="T14" fmla="*/ 335756 w 335756"/>
                <a:gd name="T15" fmla="*/ 576263 h 576263"/>
              </a:gdLst>
              <a:ahLst/>
              <a:cxnLst>
                <a:cxn ang="T8">
                  <a:pos x="T0" y="T1"/>
                </a:cxn>
                <a:cxn ang="T9">
                  <a:pos x="T2" y="T3"/>
                </a:cxn>
                <a:cxn ang="T10">
                  <a:pos x="T4" y="T5"/>
                </a:cxn>
                <a:cxn ang="T11">
                  <a:pos x="T6" y="T7"/>
                </a:cxn>
              </a:cxnLst>
              <a:rect l="T12" t="T13" r="T14" b="T15"/>
              <a:pathLst>
                <a:path w="335756" h="576263">
                  <a:moveTo>
                    <a:pt x="0" y="0"/>
                  </a:moveTo>
                  <a:cubicBezTo>
                    <a:pt x="117872" y="219075"/>
                    <a:pt x="205978" y="447675"/>
                    <a:pt x="205978" y="447675"/>
                  </a:cubicBezTo>
                  <a:cubicBezTo>
                    <a:pt x="271462" y="463153"/>
                    <a:pt x="335756" y="576263"/>
                    <a:pt x="335756" y="576263"/>
                  </a:cubicBezTo>
                  <a:cubicBezTo>
                    <a:pt x="335756" y="576263"/>
                    <a:pt x="207169" y="166687"/>
                    <a:pt x="0" y="0"/>
                  </a:cubicBezTo>
                  <a:close/>
                </a:path>
              </a:pathLst>
            </a:custGeom>
            <a:solidFill>
              <a:srgbClr val="0099CC"/>
            </a:solidFill>
            <a:ln w="9525" cap="flat" cmpd="sng">
              <a:solidFill>
                <a:srgbClr val="0099CC"/>
              </a:solidFill>
              <a:prstDash val="solid"/>
              <a:round/>
              <a:headEnd/>
              <a:tailEnd/>
            </a:ln>
          </xdr:spPr>
        </xdr:sp>
        <xdr:sp macro="" textlink="">
          <xdr:nvSpPr>
            <xdr:cNvPr id="10" name="Freeform 416">
              <a:extLst>
                <a:ext uri="{FF2B5EF4-FFF2-40B4-BE49-F238E27FC236}">
                  <a16:creationId xmlns="" xmlns:a16="http://schemas.microsoft.com/office/drawing/2014/main" id="{24DDEF6C-FEF4-4499-BBF2-BDF6CE23E419}"/>
                </a:ext>
              </a:extLst>
            </xdr:cNvPr>
            <xdr:cNvSpPr>
              <a:spLocks/>
            </xdr:cNvSpPr>
          </xdr:nvSpPr>
          <xdr:spPr bwMode="auto">
            <a:xfrm>
              <a:off x="110608230" y="109983284"/>
              <a:ext cx="2238017" cy="1423217"/>
            </a:xfrm>
            <a:custGeom>
              <a:avLst/>
              <a:gdLst>
                <a:gd name="T0" fmla="*/ 104374 w 2238017"/>
                <a:gd name="T1" fmla="*/ 767481 h 1423217"/>
                <a:gd name="T2" fmla="*/ 152023 w 2238017"/>
                <a:gd name="T3" fmla="*/ 917234 h 1423217"/>
                <a:gd name="T4" fmla="*/ 68070 w 2238017"/>
                <a:gd name="T5" fmla="*/ 1373300 h 1423217"/>
                <a:gd name="T6" fmla="*/ 1011967 w 2238017"/>
                <a:gd name="T7" fmla="*/ 799247 h 1423217"/>
                <a:gd name="T8" fmla="*/ 2238017 w 2238017"/>
                <a:gd name="T9" fmla="*/ 154291 h 1423217"/>
                <a:gd name="T10" fmla="*/ 104374 w 2238017"/>
                <a:gd name="T11" fmla="*/ 767481 h 1423217"/>
                <a:gd name="T12" fmla="*/ 0 60000 65536"/>
                <a:gd name="T13" fmla="*/ 0 60000 65536"/>
                <a:gd name="T14" fmla="*/ 0 60000 65536"/>
                <a:gd name="T15" fmla="*/ 0 60000 65536"/>
                <a:gd name="T16" fmla="*/ 0 60000 65536"/>
                <a:gd name="T17" fmla="*/ 0 60000 65536"/>
                <a:gd name="T18" fmla="*/ 0 w 2238017"/>
                <a:gd name="T19" fmla="*/ 0 h 1423217"/>
                <a:gd name="T20" fmla="*/ 2238017 w 2238017"/>
                <a:gd name="T21" fmla="*/ 1423217 h 1423217"/>
              </a:gdLst>
              <a:ahLst/>
              <a:cxnLst>
                <a:cxn ang="T12">
                  <a:pos x="T0" y="T1"/>
                </a:cxn>
                <a:cxn ang="T13">
                  <a:pos x="T2" y="T3"/>
                </a:cxn>
                <a:cxn ang="T14">
                  <a:pos x="T4" y="T5"/>
                </a:cxn>
                <a:cxn ang="T15">
                  <a:pos x="T6" y="T7"/>
                </a:cxn>
                <a:cxn ang="T16">
                  <a:pos x="T8" y="T9"/>
                </a:cxn>
                <a:cxn ang="T17">
                  <a:pos x="T10" y="T11"/>
                </a:cxn>
              </a:cxnLst>
              <a:rect l="T18" t="T19" r="T20" b="T21"/>
              <a:pathLst>
                <a:path w="2238017" h="1423217">
                  <a:moveTo>
                    <a:pt x="104374" y="767481"/>
                  </a:moveTo>
                  <a:cubicBezTo>
                    <a:pt x="104374" y="767481"/>
                    <a:pt x="128198" y="842357"/>
                    <a:pt x="152023" y="917234"/>
                  </a:cubicBezTo>
                  <a:cubicBezTo>
                    <a:pt x="156561" y="1080601"/>
                    <a:pt x="0" y="1323383"/>
                    <a:pt x="68070" y="1373300"/>
                  </a:cubicBezTo>
                  <a:cubicBezTo>
                    <a:pt x="136140" y="1423217"/>
                    <a:pt x="658006" y="1062449"/>
                    <a:pt x="1011967" y="799247"/>
                  </a:cubicBezTo>
                  <a:cubicBezTo>
                    <a:pt x="1365928" y="536045"/>
                    <a:pt x="1795565" y="224629"/>
                    <a:pt x="2238017" y="154291"/>
                  </a:cubicBezTo>
                  <a:cubicBezTo>
                    <a:pt x="1645812" y="0"/>
                    <a:pt x="521867" y="717564"/>
                    <a:pt x="104374" y="767481"/>
                  </a:cubicBezTo>
                  <a:close/>
                </a:path>
              </a:pathLst>
            </a:custGeom>
            <a:solidFill>
              <a:srgbClr val="000080"/>
            </a:solidFill>
            <a:ln w="9525" cap="flat" cmpd="sng" algn="ctr">
              <a:solidFill>
                <a:srgbClr val="000080"/>
              </a:solidFill>
              <a:prstDash val="solid"/>
              <a:round/>
              <a:headEnd/>
              <a:tailEnd/>
            </a:ln>
          </xdr:spPr>
        </xdr:sp>
        <xdr:sp macro="" textlink="">
          <xdr:nvSpPr>
            <xdr:cNvPr id="11" name="Freeform 417">
              <a:extLst>
                <a:ext uri="{FF2B5EF4-FFF2-40B4-BE49-F238E27FC236}">
                  <a16:creationId xmlns="" xmlns:a16="http://schemas.microsoft.com/office/drawing/2014/main" id="{F58489B3-76BE-4E5B-A1BB-9E8D8CC6DBBE}"/>
                </a:ext>
              </a:extLst>
            </xdr:cNvPr>
            <xdr:cNvSpPr>
              <a:spLocks/>
            </xdr:cNvSpPr>
          </xdr:nvSpPr>
          <xdr:spPr bwMode="auto">
            <a:xfrm>
              <a:off x="110567779" y="110833226"/>
              <a:ext cx="217885" cy="483394"/>
            </a:xfrm>
            <a:custGeom>
              <a:avLst/>
              <a:gdLst>
                <a:gd name="T0" fmla="*/ 0 w 217885"/>
                <a:gd name="T1" fmla="*/ 60722 h 483394"/>
                <a:gd name="T2" fmla="*/ 185738 w 217885"/>
                <a:gd name="T3" fmla="*/ 72628 h 483394"/>
                <a:gd name="T4" fmla="*/ 91679 w 217885"/>
                <a:gd name="T5" fmla="*/ 483394 h 483394"/>
                <a:gd name="T6" fmla="*/ 0 w 217885"/>
                <a:gd name="T7" fmla="*/ 60722 h 483394"/>
                <a:gd name="T8" fmla="*/ 0 60000 65536"/>
                <a:gd name="T9" fmla="*/ 0 60000 65536"/>
                <a:gd name="T10" fmla="*/ 0 60000 65536"/>
                <a:gd name="T11" fmla="*/ 0 60000 65536"/>
                <a:gd name="T12" fmla="*/ 0 w 217885"/>
                <a:gd name="T13" fmla="*/ 0 h 483394"/>
                <a:gd name="T14" fmla="*/ 217885 w 217885"/>
                <a:gd name="T15" fmla="*/ 483394 h 483394"/>
              </a:gdLst>
              <a:ahLst/>
              <a:cxnLst>
                <a:cxn ang="T8">
                  <a:pos x="T0" y="T1"/>
                </a:cxn>
                <a:cxn ang="T9">
                  <a:pos x="T2" y="T3"/>
                </a:cxn>
                <a:cxn ang="T10">
                  <a:pos x="T4" y="T5"/>
                </a:cxn>
                <a:cxn ang="T11">
                  <a:pos x="T6" y="T7"/>
                </a:cxn>
              </a:cxnLst>
              <a:rect l="T12" t="T13" r="T14" b="T15"/>
              <a:pathLst>
                <a:path w="217885" h="483394">
                  <a:moveTo>
                    <a:pt x="0" y="60722"/>
                  </a:moveTo>
                  <a:cubicBezTo>
                    <a:pt x="64294" y="42862"/>
                    <a:pt x="153591" y="0"/>
                    <a:pt x="185738" y="72628"/>
                  </a:cubicBezTo>
                  <a:cubicBezTo>
                    <a:pt x="217885" y="145256"/>
                    <a:pt x="111919" y="310753"/>
                    <a:pt x="91679" y="483394"/>
                  </a:cubicBezTo>
                  <a:cubicBezTo>
                    <a:pt x="64294" y="296466"/>
                    <a:pt x="65485" y="254794"/>
                    <a:pt x="0" y="60722"/>
                  </a:cubicBezTo>
                  <a:close/>
                </a:path>
              </a:pathLst>
            </a:custGeom>
            <a:solidFill>
              <a:srgbClr val="000080"/>
            </a:solidFill>
            <a:ln w="9525" cap="flat" cmpd="sng" algn="ctr">
              <a:solidFill>
                <a:srgbClr val="000080"/>
              </a:solidFill>
              <a:prstDash val="solid"/>
              <a:round/>
              <a:headEnd/>
              <a:tailEnd/>
            </a:ln>
          </xdr:spPr>
        </xdr:sp>
        <xdr:sp macro="" textlink="">
          <xdr:nvSpPr>
            <xdr:cNvPr id="12" name="Freeform 418">
              <a:extLst>
                <a:ext uri="{FF2B5EF4-FFF2-40B4-BE49-F238E27FC236}">
                  <a16:creationId xmlns="" xmlns:a16="http://schemas.microsoft.com/office/drawing/2014/main" id="{B7B6B07D-AF2D-40BC-A05F-8377116108B6}"/>
                </a:ext>
              </a:extLst>
            </xdr:cNvPr>
            <xdr:cNvSpPr>
              <a:spLocks/>
            </xdr:cNvSpPr>
          </xdr:nvSpPr>
          <xdr:spPr bwMode="auto">
            <a:xfrm>
              <a:off x="110563818" y="110819804"/>
              <a:ext cx="229790" cy="516731"/>
            </a:xfrm>
            <a:custGeom>
              <a:avLst/>
              <a:gdLst>
                <a:gd name="T0" fmla="*/ 0 w 226218"/>
                <a:gd name="T1" fmla="*/ 100796 h 504825"/>
                <a:gd name="T2" fmla="*/ 228464 w 226218"/>
                <a:gd name="T3" fmla="*/ 111820 h 504825"/>
                <a:gd name="T4" fmla="*/ 136504 w 226218"/>
                <a:gd name="T5" fmla="*/ 546499 h 504825"/>
                <a:gd name="T6" fmla="*/ 114951 w 226218"/>
                <a:gd name="T7" fmla="*/ 667768 h 504825"/>
                <a:gd name="T8" fmla="*/ 0 60000 65536"/>
                <a:gd name="T9" fmla="*/ 0 60000 65536"/>
                <a:gd name="T10" fmla="*/ 0 60000 65536"/>
                <a:gd name="T11" fmla="*/ 0 60000 65536"/>
                <a:gd name="T12" fmla="*/ 0 w 226218"/>
                <a:gd name="T13" fmla="*/ 0 h 504825"/>
                <a:gd name="T14" fmla="*/ 226218 w 226218"/>
                <a:gd name="T15" fmla="*/ 504825 h 504825"/>
              </a:gdLst>
              <a:ahLst/>
              <a:cxnLst>
                <a:cxn ang="T8">
                  <a:pos x="T0" y="T1"/>
                </a:cxn>
                <a:cxn ang="T9">
                  <a:pos x="T2" y="T3"/>
                </a:cxn>
                <a:cxn ang="T10">
                  <a:pos x="T4" y="T5"/>
                </a:cxn>
                <a:cxn ang="T11">
                  <a:pos x="T6" y="T7"/>
                </a:cxn>
              </a:cxnLst>
              <a:rect l="T12" t="T13" r="T14" b="T15"/>
              <a:pathLst>
                <a:path w="226218" h="504825">
                  <a:moveTo>
                    <a:pt x="0" y="76200"/>
                  </a:moveTo>
                  <a:cubicBezTo>
                    <a:pt x="31551" y="77589"/>
                    <a:pt x="152400" y="0"/>
                    <a:pt x="189309" y="84535"/>
                  </a:cubicBezTo>
                  <a:cubicBezTo>
                    <a:pt x="226218" y="169070"/>
                    <a:pt x="128786" y="343099"/>
                    <a:pt x="113109" y="413147"/>
                  </a:cubicBezTo>
                  <a:cubicBezTo>
                    <a:pt x="97432" y="483195"/>
                    <a:pt x="98971" y="485725"/>
                    <a:pt x="95250" y="504825"/>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sp macro="" textlink="">
          <xdr:nvSpPr>
            <xdr:cNvPr id="13" name="Freeform 419">
              <a:extLst>
                <a:ext uri="{FF2B5EF4-FFF2-40B4-BE49-F238E27FC236}">
                  <a16:creationId xmlns="" xmlns:a16="http://schemas.microsoft.com/office/drawing/2014/main" id="{5760FB0F-3231-477D-BBCF-A7DCFDC617E2}"/>
                </a:ext>
              </a:extLst>
            </xdr:cNvPr>
            <xdr:cNvSpPr>
              <a:spLocks/>
            </xdr:cNvSpPr>
          </xdr:nvSpPr>
          <xdr:spPr bwMode="auto">
            <a:xfrm>
              <a:off x="110483092" y="109616385"/>
              <a:ext cx="2376252" cy="977375"/>
            </a:xfrm>
            <a:custGeom>
              <a:avLst/>
              <a:gdLst>
                <a:gd name="T0" fmla="*/ 0 w 2376252"/>
                <a:gd name="T1" fmla="*/ 426012 h 977375"/>
                <a:gd name="T2" fmla="*/ 172442 w 2376252"/>
                <a:gd name="T3" fmla="*/ 941071 h 977375"/>
                <a:gd name="T4" fmla="*/ 2376252 w 2376252"/>
                <a:gd name="T5" fmla="*/ 415224 h 977375"/>
                <a:gd name="T6" fmla="*/ 0 w 2376252"/>
                <a:gd name="T7" fmla="*/ 426012 h 977375"/>
                <a:gd name="T8" fmla="*/ 0 60000 65536"/>
                <a:gd name="T9" fmla="*/ 0 60000 65536"/>
                <a:gd name="T10" fmla="*/ 0 60000 65536"/>
                <a:gd name="T11" fmla="*/ 0 60000 65536"/>
                <a:gd name="T12" fmla="*/ 0 w 2376252"/>
                <a:gd name="T13" fmla="*/ 0 h 977375"/>
                <a:gd name="T14" fmla="*/ 2376252 w 2376252"/>
                <a:gd name="T15" fmla="*/ 977375 h 977375"/>
              </a:gdLst>
              <a:ahLst/>
              <a:cxnLst>
                <a:cxn ang="T8">
                  <a:pos x="T0" y="T1"/>
                </a:cxn>
                <a:cxn ang="T9">
                  <a:pos x="T2" y="T3"/>
                </a:cxn>
                <a:cxn ang="T10">
                  <a:pos x="T4" y="T5"/>
                </a:cxn>
                <a:cxn ang="T11">
                  <a:pos x="T6" y="T7"/>
                </a:cxn>
              </a:cxnLst>
              <a:rect l="T12" t="T13" r="T14" b="T15"/>
              <a:pathLst>
                <a:path w="2376252" h="977375">
                  <a:moveTo>
                    <a:pt x="0" y="426012"/>
                  </a:moveTo>
                  <a:cubicBezTo>
                    <a:pt x="111180" y="696021"/>
                    <a:pt x="172442" y="941071"/>
                    <a:pt x="172442" y="941071"/>
                  </a:cubicBezTo>
                  <a:cubicBezTo>
                    <a:pt x="558170" y="977375"/>
                    <a:pt x="1679674" y="249588"/>
                    <a:pt x="2376252" y="415224"/>
                  </a:cubicBezTo>
                  <a:cubicBezTo>
                    <a:pt x="1271257" y="0"/>
                    <a:pt x="242781" y="902498"/>
                    <a:pt x="0" y="426012"/>
                  </a:cubicBezTo>
                  <a:close/>
                </a:path>
              </a:pathLst>
            </a:custGeom>
            <a:solidFill>
              <a:srgbClr val="0099CC"/>
            </a:solidFill>
            <a:ln w="9525" cap="flat" cmpd="sng" algn="ctr">
              <a:solidFill>
                <a:srgbClr val="0099CC"/>
              </a:solidFill>
              <a:prstDash val="solid"/>
              <a:round/>
              <a:headEnd/>
              <a:tailEnd/>
            </a:ln>
          </xdr:spPr>
        </xdr:sp>
        <xdr:sp macro="" textlink="">
          <xdr:nvSpPr>
            <xdr:cNvPr id="14" name="Freeform 420">
              <a:extLst>
                <a:ext uri="{FF2B5EF4-FFF2-40B4-BE49-F238E27FC236}">
                  <a16:creationId xmlns="" xmlns:a16="http://schemas.microsoft.com/office/drawing/2014/main" id="{A4D6D82F-AA69-414F-B780-3D55885802EF}"/>
                </a:ext>
              </a:extLst>
            </xdr:cNvPr>
            <xdr:cNvSpPr>
              <a:spLocks/>
            </xdr:cNvSpPr>
          </xdr:nvSpPr>
          <xdr:spPr bwMode="auto">
            <a:xfrm>
              <a:off x="110500716" y="110062566"/>
              <a:ext cx="35719" cy="116680"/>
            </a:xfrm>
            <a:custGeom>
              <a:avLst/>
              <a:gdLst>
                <a:gd name="T0" fmla="*/ 35719 w 35719"/>
                <a:gd name="T1" fmla="*/ 116680 h 116680"/>
                <a:gd name="T2" fmla="*/ 21431 w 35719"/>
                <a:gd name="T3" fmla="*/ 63103 h 116680"/>
                <a:gd name="T4" fmla="*/ 0 w 35719"/>
                <a:gd name="T5" fmla="*/ 0 h 116680"/>
                <a:gd name="T6" fmla="*/ 0 60000 65536"/>
                <a:gd name="T7" fmla="*/ 0 60000 65536"/>
                <a:gd name="T8" fmla="*/ 0 60000 65536"/>
                <a:gd name="T9" fmla="*/ 0 w 35719"/>
                <a:gd name="T10" fmla="*/ 0 h 116680"/>
                <a:gd name="T11" fmla="*/ 35719 w 35719"/>
                <a:gd name="T12" fmla="*/ 116680 h 116680"/>
              </a:gdLst>
              <a:ahLst/>
              <a:cxnLst>
                <a:cxn ang="T6">
                  <a:pos x="T0" y="T1"/>
                </a:cxn>
                <a:cxn ang="T7">
                  <a:pos x="T2" y="T3"/>
                </a:cxn>
                <a:cxn ang="T8">
                  <a:pos x="T4" y="T5"/>
                </a:cxn>
              </a:cxnLst>
              <a:rect l="T9" t="T10" r="T11" b="T12"/>
              <a:pathLst>
                <a:path w="35719" h="116680">
                  <a:moveTo>
                    <a:pt x="35719" y="116680"/>
                  </a:moveTo>
                  <a:cubicBezTo>
                    <a:pt x="33338" y="107750"/>
                    <a:pt x="27384" y="82550"/>
                    <a:pt x="21431" y="63103"/>
                  </a:cubicBezTo>
                  <a:cubicBezTo>
                    <a:pt x="15478" y="43656"/>
                    <a:pt x="4465" y="13146"/>
                    <a:pt x="0" y="0"/>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sp macro="" textlink="">
          <xdr:nvSpPr>
            <xdr:cNvPr id="15" name="Freeform 421">
              <a:extLst>
                <a:ext uri="{FF2B5EF4-FFF2-40B4-BE49-F238E27FC236}">
                  <a16:creationId xmlns="" xmlns:a16="http://schemas.microsoft.com/office/drawing/2014/main" id="{0D58EE34-069F-48E8-B8DD-F8DD84DC3C42}"/>
                </a:ext>
              </a:extLst>
            </xdr:cNvPr>
            <xdr:cNvSpPr>
              <a:spLocks/>
            </xdr:cNvSpPr>
          </xdr:nvSpPr>
          <xdr:spPr bwMode="auto">
            <a:xfrm>
              <a:off x="110657004" y="109838261"/>
              <a:ext cx="2380852" cy="945432"/>
            </a:xfrm>
            <a:custGeom>
              <a:avLst/>
              <a:gdLst>
                <a:gd name="T0" fmla="*/ 0 w 2380852"/>
                <a:gd name="T1" fmla="*/ 718044 h 945432"/>
                <a:gd name="T2" fmla="*/ 57150 w 2380852"/>
                <a:gd name="T3" fmla="*/ 904972 h 945432"/>
                <a:gd name="T4" fmla="*/ 2199084 w 2380852"/>
                <a:gd name="T5" fmla="*/ 295372 h 945432"/>
                <a:gd name="T6" fmla="*/ 2380852 w 2380852"/>
                <a:gd name="T7" fmla="*/ 318592 h 945432"/>
                <a:gd name="T8" fmla="*/ 2208610 w 2380852"/>
                <a:gd name="T9" fmla="*/ 197741 h 945432"/>
                <a:gd name="T10" fmla="*/ 0 w 2380852"/>
                <a:gd name="T11" fmla="*/ 718044 h 945432"/>
                <a:gd name="T12" fmla="*/ 0 60000 65536"/>
                <a:gd name="T13" fmla="*/ 0 60000 65536"/>
                <a:gd name="T14" fmla="*/ 0 60000 65536"/>
                <a:gd name="T15" fmla="*/ 0 60000 65536"/>
                <a:gd name="T16" fmla="*/ 0 60000 65536"/>
                <a:gd name="T17" fmla="*/ 0 60000 65536"/>
                <a:gd name="T18" fmla="*/ 0 w 2380852"/>
                <a:gd name="T19" fmla="*/ 0 h 945432"/>
                <a:gd name="T20" fmla="*/ 2380852 w 2380852"/>
                <a:gd name="T21" fmla="*/ 945432 h 945432"/>
              </a:gdLst>
              <a:ahLst/>
              <a:cxnLst>
                <a:cxn ang="T12">
                  <a:pos x="T0" y="T1"/>
                </a:cxn>
                <a:cxn ang="T13">
                  <a:pos x="T2" y="T3"/>
                </a:cxn>
                <a:cxn ang="T14">
                  <a:pos x="T4" y="T5"/>
                </a:cxn>
                <a:cxn ang="T15">
                  <a:pos x="T6" y="T7"/>
                </a:cxn>
                <a:cxn ang="T16">
                  <a:pos x="T8" y="T9"/>
                </a:cxn>
                <a:cxn ang="T17">
                  <a:pos x="T10" y="T11"/>
                </a:cxn>
              </a:cxnLst>
              <a:rect l="T18" t="T19" r="T20" b="T21"/>
              <a:pathLst>
                <a:path w="2380852" h="945432">
                  <a:moveTo>
                    <a:pt x="0" y="718044"/>
                  </a:moveTo>
                  <a:cubicBezTo>
                    <a:pt x="28575" y="811508"/>
                    <a:pt x="57150" y="904972"/>
                    <a:pt x="57150" y="904972"/>
                  </a:cubicBezTo>
                  <a:cubicBezTo>
                    <a:pt x="258285" y="945432"/>
                    <a:pt x="1650573" y="136540"/>
                    <a:pt x="2199085" y="295372"/>
                  </a:cubicBezTo>
                  <a:cubicBezTo>
                    <a:pt x="2199085" y="295372"/>
                    <a:pt x="2286000" y="298944"/>
                    <a:pt x="2380852" y="318592"/>
                  </a:cubicBezTo>
                  <a:cubicBezTo>
                    <a:pt x="2307432" y="241794"/>
                    <a:pt x="2208610" y="197741"/>
                    <a:pt x="2208610" y="197741"/>
                  </a:cubicBezTo>
                  <a:cubicBezTo>
                    <a:pt x="1538859" y="0"/>
                    <a:pt x="274835" y="810961"/>
                    <a:pt x="0" y="718044"/>
                  </a:cubicBezTo>
                  <a:close/>
                </a:path>
              </a:pathLst>
            </a:custGeom>
            <a:solidFill>
              <a:srgbClr val="FFCC00"/>
            </a:solidFill>
            <a:ln w="9525" cap="flat" cmpd="sng" algn="ctr">
              <a:solidFill>
                <a:srgbClr val="FFCC00"/>
              </a:solidFill>
              <a:prstDash val="solid"/>
              <a:round/>
              <a:headEnd/>
              <a:tailEnd/>
            </a:ln>
          </xdr:spPr>
        </xdr:sp>
        <xdr:sp macro="" textlink="">
          <xdr:nvSpPr>
            <xdr:cNvPr id="16" name="Freeform 422">
              <a:extLst>
                <a:ext uri="{FF2B5EF4-FFF2-40B4-BE49-F238E27FC236}">
                  <a16:creationId xmlns="" xmlns:a16="http://schemas.microsoft.com/office/drawing/2014/main" id="{9A5FED3B-6206-4608-AA65-0543F2D4E68B}"/>
                </a:ext>
              </a:extLst>
            </xdr:cNvPr>
            <xdr:cNvSpPr>
              <a:spLocks/>
            </xdr:cNvSpPr>
          </xdr:nvSpPr>
          <xdr:spPr bwMode="auto">
            <a:xfrm>
              <a:off x="110496270" y="110305356"/>
              <a:ext cx="260747" cy="584597"/>
            </a:xfrm>
            <a:custGeom>
              <a:avLst/>
              <a:gdLst>
                <a:gd name="T0" fmla="*/ 0 w 260747"/>
                <a:gd name="T1" fmla="*/ 0 h 584597"/>
                <a:gd name="T2" fmla="*/ 150019 w 260747"/>
                <a:gd name="T3" fmla="*/ 560785 h 584597"/>
                <a:gd name="T4" fmla="*/ 260747 w 260747"/>
                <a:gd name="T5" fmla="*/ 584597 h 584597"/>
                <a:gd name="T6" fmla="*/ 134541 w 260747"/>
                <a:gd name="T7" fmla="*/ 179785 h 584597"/>
                <a:gd name="T8" fmla="*/ 0 w 260747"/>
                <a:gd name="T9" fmla="*/ 0 h 584597"/>
                <a:gd name="T10" fmla="*/ 0 60000 65536"/>
                <a:gd name="T11" fmla="*/ 0 60000 65536"/>
                <a:gd name="T12" fmla="*/ 0 60000 65536"/>
                <a:gd name="T13" fmla="*/ 0 60000 65536"/>
                <a:gd name="T14" fmla="*/ 0 60000 65536"/>
                <a:gd name="T15" fmla="*/ 0 w 260747"/>
                <a:gd name="T16" fmla="*/ 0 h 584597"/>
                <a:gd name="T17" fmla="*/ 260747 w 260747"/>
                <a:gd name="T18" fmla="*/ 584597 h 584597"/>
              </a:gdLst>
              <a:ahLst/>
              <a:cxnLst>
                <a:cxn ang="T10">
                  <a:pos x="T0" y="T1"/>
                </a:cxn>
                <a:cxn ang="T11">
                  <a:pos x="T2" y="T3"/>
                </a:cxn>
                <a:cxn ang="T12">
                  <a:pos x="T4" y="T5"/>
                </a:cxn>
                <a:cxn ang="T13">
                  <a:pos x="T6" y="T7"/>
                </a:cxn>
                <a:cxn ang="T14">
                  <a:pos x="T8" y="T9"/>
                </a:cxn>
              </a:cxnLst>
              <a:rect l="T15" t="T16" r="T17" b="T18"/>
              <a:pathLst>
                <a:path w="260747" h="584597">
                  <a:moveTo>
                    <a:pt x="0" y="0"/>
                  </a:moveTo>
                  <a:cubicBezTo>
                    <a:pt x="88106" y="283369"/>
                    <a:pt x="150019" y="560785"/>
                    <a:pt x="150019" y="560785"/>
                  </a:cubicBezTo>
                  <a:cubicBezTo>
                    <a:pt x="154781" y="560785"/>
                    <a:pt x="227409" y="534591"/>
                    <a:pt x="260747" y="584597"/>
                  </a:cubicBezTo>
                  <a:cubicBezTo>
                    <a:pt x="214313" y="459581"/>
                    <a:pt x="199430" y="386953"/>
                    <a:pt x="134541" y="179785"/>
                  </a:cubicBezTo>
                  <a:cubicBezTo>
                    <a:pt x="134541" y="179785"/>
                    <a:pt x="60722" y="17860"/>
                    <a:pt x="0" y="0"/>
                  </a:cubicBezTo>
                  <a:close/>
                </a:path>
              </a:pathLst>
            </a:custGeom>
            <a:solidFill>
              <a:srgbClr val="000080"/>
            </a:solidFill>
            <a:ln w="9525" cap="flat" cmpd="sng" algn="ctr">
              <a:solidFill>
                <a:srgbClr val="000080"/>
              </a:solidFill>
              <a:prstDash val="solid"/>
              <a:round/>
              <a:headEnd/>
              <a:tailEnd/>
            </a:ln>
          </xdr:spPr>
        </xdr:sp>
        <xdr:sp macro="" textlink="">
          <xdr:nvSpPr>
            <xdr:cNvPr id="17" name="Freeform 423">
              <a:extLst>
                <a:ext uri="{FF2B5EF4-FFF2-40B4-BE49-F238E27FC236}">
                  <a16:creationId xmlns="" xmlns:a16="http://schemas.microsoft.com/office/drawing/2014/main" id="{4DA3A2F5-1953-4BB6-836D-4DAA1A2CCF15}"/>
                </a:ext>
              </a:extLst>
            </xdr:cNvPr>
            <xdr:cNvSpPr>
              <a:spLocks/>
            </xdr:cNvSpPr>
          </xdr:nvSpPr>
          <xdr:spPr bwMode="auto">
            <a:xfrm>
              <a:off x="108739860" y="109506928"/>
              <a:ext cx="1907540" cy="1414462"/>
            </a:xfrm>
            <a:custGeom>
              <a:avLst/>
              <a:gdLst>
                <a:gd name="T0" fmla="*/ 0 w 1907540"/>
                <a:gd name="T1" fmla="*/ 906462 h 1414462"/>
                <a:gd name="T2" fmla="*/ 46355 w 1907540"/>
                <a:gd name="T3" fmla="*/ 1159192 h 1414462"/>
                <a:gd name="T4" fmla="*/ 1574165 w 1907540"/>
                <a:gd name="T5" fmla="*/ 751522 h 1414462"/>
                <a:gd name="T6" fmla="*/ 1754188 w 1907540"/>
                <a:gd name="T7" fmla="*/ 1414462 h 1414462"/>
                <a:gd name="T8" fmla="*/ 1907540 w 1907540"/>
                <a:gd name="T9" fmla="*/ 1359217 h 1414462"/>
                <a:gd name="T10" fmla="*/ 1760855 w 1907540"/>
                <a:gd name="T11" fmla="*/ 806767 h 1414462"/>
                <a:gd name="T12" fmla="*/ 1889919 w 1907540"/>
                <a:gd name="T13" fmla="*/ 973931 h 1414462"/>
                <a:gd name="T14" fmla="*/ 1797050 w 1907540"/>
                <a:gd name="T15" fmla="*/ 681037 h 1414462"/>
                <a:gd name="T16" fmla="*/ 1665605 w 1907540"/>
                <a:gd name="T17" fmla="*/ 551497 h 1414462"/>
                <a:gd name="T18" fmla="*/ 1463675 w 1907540"/>
                <a:gd name="T19" fmla="*/ 109537 h 1414462"/>
                <a:gd name="T20" fmla="*/ 1249363 w 1907540"/>
                <a:gd name="T21" fmla="*/ 1190 h 1414462"/>
                <a:gd name="T22" fmla="*/ 1492250 w 1907540"/>
                <a:gd name="T23" fmla="*/ 522922 h 1414462"/>
                <a:gd name="T24" fmla="*/ 0 w 1907540"/>
                <a:gd name="T25" fmla="*/ 906462 h 141446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07540"/>
                <a:gd name="T40" fmla="*/ 0 h 1414462"/>
                <a:gd name="T41" fmla="*/ 1907540 w 1907540"/>
                <a:gd name="T42" fmla="*/ 1414462 h 141446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07540" h="1414462">
                  <a:moveTo>
                    <a:pt x="0" y="906462"/>
                  </a:moveTo>
                  <a:cubicBezTo>
                    <a:pt x="33734" y="1038225"/>
                    <a:pt x="46355" y="1159192"/>
                    <a:pt x="46355" y="1159192"/>
                  </a:cubicBezTo>
                  <a:cubicBezTo>
                    <a:pt x="804069" y="908446"/>
                    <a:pt x="1221978" y="762000"/>
                    <a:pt x="1574165" y="751522"/>
                  </a:cubicBezTo>
                  <a:cubicBezTo>
                    <a:pt x="1667272" y="1073943"/>
                    <a:pt x="1714897" y="1218009"/>
                    <a:pt x="1754188" y="1414462"/>
                  </a:cubicBezTo>
                  <a:cubicBezTo>
                    <a:pt x="1833959" y="1381125"/>
                    <a:pt x="1836341" y="1379934"/>
                    <a:pt x="1907540" y="1359217"/>
                  </a:cubicBezTo>
                  <a:cubicBezTo>
                    <a:pt x="1862534" y="1151334"/>
                    <a:pt x="1842294" y="1089421"/>
                    <a:pt x="1760855" y="806767"/>
                  </a:cubicBezTo>
                  <a:cubicBezTo>
                    <a:pt x="1807766" y="801290"/>
                    <a:pt x="1889919" y="973931"/>
                    <a:pt x="1889919" y="973931"/>
                  </a:cubicBezTo>
                  <a:cubicBezTo>
                    <a:pt x="1889919" y="973931"/>
                    <a:pt x="1845627" y="828674"/>
                    <a:pt x="1797050" y="681037"/>
                  </a:cubicBezTo>
                  <a:cubicBezTo>
                    <a:pt x="1797050" y="681037"/>
                    <a:pt x="1738709" y="581025"/>
                    <a:pt x="1665605" y="551497"/>
                  </a:cubicBezTo>
                  <a:cubicBezTo>
                    <a:pt x="1570831" y="329803"/>
                    <a:pt x="1564878" y="309562"/>
                    <a:pt x="1463675" y="109537"/>
                  </a:cubicBezTo>
                  <a:cubicBezTo>
                    <a:pt x="1375569" y="50006"/>
                    <a:pt x="1382713" y="48815"/>
                    <a:pt x="1249363" y="1190"/>
                  </a:cubicBezTo>
                  <a:cubicBezTo>
                    <a:pt x="1258888" y="0"/>
                    <a:pt x="1387475" y="250031"/>
                    <a:pt x="1492250" y="522922"/>
                  </a:cubicBezTo>
                  <a:cubicBezTo>
                    <a:pt x="1287463" y="509587"/>
                    <a:pt x="733822" y="671512"/>
                    <a:pt x="0" y="906462"/>
                  </a:cubicBezTo>
                  <a:close/>
                </a:path>
              </a:pathLst>
            </a:custGeom>
            <a:solidFill>
              <a:srgbClr val="FFCC00"/>
            </a:solidFill>
            <a:ln w="9525" cap="flat" cmpd="sng">
              <a:solidFill>
                <a:srgbClr val="FFCC00"/>
              </a:solidFill>
              <a:prstDash val="solid"/>
              <a:round/>
              <a:headEnd/>
              <a:tailEnd/>
            </a:ln>
          </xdr:spPr>
        </xdr:sp>
      </xdr:grpSp>
      <xdr:sp macro="" textlink="">
        <xdr:nvSpPr>
          <xdr:cNvPr id="6" name="Freeform 424">
            <a:extLst>
              <a:ext uri="{FF2B5EF4-FFF2-40B4-BE49-F238E27FC236}">
                <a16:creationId xmlns="" xmlns:a16="http://schemas.microsoft.com/office/drawing/2014/main" id="{6AFCB682-DFA2-444A-8D50-933CCE4284FE}"/>
              </a:ext>
            </a:extLst>
          </xdr:cNvPr>
          <xdr:cNvSpPr>
            <a:spLocks/>
          </xdr:cNvSpPr>
        </xdr:nvSpPr>
        <xdr:spPr bwMode="auto">
          <a:xfrm>
            <a:off x="110713838" y="110749556"/>
            <a:ext cx="48815" cy="171450"/>
          </a:xfrm>
          <a:custGeom>
            <a:avLst/>
            <a:gdLst>
              <a:gd name="T0" fmla="*/ 0 w 48815"/>
              <a:gd name="T1" fmla="*/ 0 h 171450"/>
              <a:gd name="T2" fmla="*/ 26193 w 48815"/>
              <a:gd name="T3" fmla="*/ 86916 h 171450"/>
              <a:gd name="T4" fmla="*/ 48815 w 48815"/>
              <a:gd name="T5" fmla="*/ 171450 h 171450"/>
              <a:gd name="T6" fmla="*/ 0 60000 65536"/>
              <a:gd name="T7" fmla="*/ 0 60000 65536"/>
              <a:gd name="T8" fmla="*/ 0 60000 65536"/>
              <a:gd name="T9" fmla="*/ 0 w 48815"/>
              <a:gd name="T10" fmla="*/ 0 h 171450"/>
              <a:gd name="T11" fmla="*/ 48815 w 48815"/>
              <a:gd name="T12" fmla="*/ 171450 h 171450"/>
            </a:gdLst>
            <a:ahLst/>
            <a:cxnLst>
              <a:cxn ang="T6">
                <a:pos x="T0" y="T1"/>
              </a:cxn>
              <a:cxn ang="T7">
                <a:pos x="T2" y="T3"/>
              </a:cxn>
              <a:cxn ang="T8">
                <a:pos x="T4" y="T5"/>
              </a:cxn>
            </a:cxnLst>
            <a:rect l="T9" t="T10" r="T11" b="T12"/>
            <a:pathLst>
              <a:path w="48815" h="171450">
                <a:moveTo>
                  <a:pt x="0" y="0"/>
                </a:moveTo>
                <a:cubicBezTo>
                  <a:pt x="4365" y="14486"/>
                  <a:pt x="18057" y="58341"/>
                  <a:pt x="26193" y="86916"/>
                </a:cubicBezTo>
                <a:cubicBezTo>
                  <a:pt x="34329" y="115491"/>
                  <a:pt x="44102" y="153839"/>
                  <a:pt x="48815" y="171450"/>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161925</xdr:colOff>
      <xdr:row>51</xdr:row>
      <xdr:rowOff>247650</xdr:rowOff>
    </xdr:from>
    <xdr:to>
      <xdr:col>2</xdr:col>
      <xdr:colOff>513451</xdr:colOff>
      <xdr:row>53</xdr:row>
      <xdr:rowOff>266700</xdr:rowOff>
    </xdr:to>
    <xdr:grpSp>
      <xdr:nvGrpSpPr>
        <xdr:cNvPr id="18" name="Group 411">
          <a:extLst>
            <a:ext uri="{FF2B5EF4-FFF2-40B4-BE49-F238E27FC236}">
              <a16:creationId xmlns="" xmlns:a16="http://schemas.microsoft.com/office/drawing/2014/main" id="{F86BF139-501D-4ABC-A326-20E34DFC4A05}"/>
            </a:ext>
          </a:extLst>
        </xdr:cNvPr>
        <xdr:cNvGrpSpPr>
          <a:grpSpLocks noChangeAspect="1"/>
        </xdr:cNvGrpSpPr>
      </xdr:nvGrpSpPr>
      <xdr:grpSpPr bwMode="auto">
        <a:xfrm>
          <a:off x="269081" y="24631650"/>
          <a:ext cx="1411183" cy="792956"/>
          <a:chOff x="108385969" y="109376191"/>
          <a:chExt cx="4651887" cy="2461260"/>
        </a:xfrm>
      </xdr:grpSpPr>
      <xdr:grpSp>
        <xdr:nvGrpSpPr>
          <xdr:cNvPr id="19" name="Group 412">
            <a:extLst>
              <a:ext uri="{FF2B5EF4-FFF2-40B4-BE49-F238E27FC236}">
                <a16:creationId xmlns="" xmlns:a16="http://schemas.microsoft.com/office/drawing/2014/main" id="{A9323DCE-A34B-4677-8989-9336E838E47F}"/>
              </a:ext>
            </a:extLst>
          </xdr:cNvPr>
          <xdr:cNvGrpSpPr>
            <a:grpSpLocks/>
          </xdr:cNvGrpSpPr>
        </xdr:nvGrpSpPr>
        <xdr:grpSpPr bwMode="auto">
          <a:xfrm>
            <a:off x="108385969" y="109376191"/>
            <a:ext cx="4651887" cy="2461260"/>
            <a:chOff x="108385969" y="109376191"/>
            <a:chExt cx="4651887" cy="2461260"/>
          </a:xfrm>
        </xdr:grpSpPr>
        <xdr:sp macro="" textlink="">
          <xdr:nvSpPr>
            <xdr:cNvPr id="21" name="Freeform 413">
              <a:extLst>
                <a:ext uri="{FF2B5EF4-FFF2-40B4-BE49-F238E27FC236}">
                  <a16:creationId xmlns="" xmlns:a16="http://schemas.microsoft.com/office/drawing/2014/main" id="{0E3E3F9A-9796-470C-8129-5FACFF300F02}"/>
                </a:ext>
              </a:extLst>
            </xdr:cNvPr>
            <xdr:cNvSpPr>
              <a:spLocks/>
            </xdr:cNvSpPr>
          </xdr:nvSpPr>
          <xdr:spPr bwMode="auto">
            <a:xfrm>
              <a:off x="108385969" y="109376191"/>
              <a:ext cx="1840109" cy="1035566"/>
            </a:xfrm>
            <a:custGeom>
              <a:avLst/>
              <a:gdLst>
                <a:gd name="T0" fmla="*/ 353805 w 1840109"/>
                <a:gd name="T1" fmla="*/ 1035566 h 1035566"/>
                <a:gd name="T2" fmla="*/ 0 w 1840109"/>
                <a:gd name="T3" fmla="*/ 273028 h 1035566"/>
                <a:gd name="T4" fmla="*/ 1607470 w 1840109"/>
                <a:gd name="T5" fmla="*/ 132475 h 1035566"/>
                <a:gd name="T6" fmla="*/ 1840109 w 1840109"/>
                <a:gd name="T7" fmla="*/ 652682 h 1035566"/>
                <a:gd name="T8" fmla="*/ 353805 w 1840109"/>
                <a:gd name="T9" fmla="*/ 1035566 h 1035566"/>
                <a:gd name="T10" fmla="*/ 0 60000 65536"/>
                <a:gd name="T11" fmla="*/ 0 60000 65536"/>
                <a:gd name="T12" fmla="*/ 0 60000 65536"/>
                <a:gd name="T13" fmla="*/ 0 60000 65536"/>
                <a:gd name="T14" fmla="*/ 0 60000 65536"/>
                <a:gd name="T15" fmla="*/ 0 w 1840109"/>
                <a:gd name="T16" fmla="*/ 0 h 1035566"/>
                <a:gd name="T17" fmla="*/ 1840109 w 1840109"/>
                <a:gd name="T18" fmla="*/ 1035566 h 1035566"/>
              </a:gdLst>
              <a:ahLst/>
              <a:cxnLst>
                <a:cxn ang="T10">
                  <a:pos x="T0" y="T1"/>
                </a:cxn>
                <a:cxn ang="T11">
                  <a:pos x="T2" y="T3"/>
                </a:cxn>
                <a:cxn ang="T12">
                  <a:pos x="T4" y="T5"/>
                </a:cxn>
                <a:cxn ang="T13">
                  <a:pos x="T6" y="T7"/>
                </a:cxn>
                <a:cxn ang="T14">
                  <a:pos x="T8" y="T9"/>
                </a:cxn>
              </a:cxnLst>
              <a:rect l="T15" t="T16" r="T17" b="T18"/>
              <a:pathLst>
                <a:path w="1840109" h="1035566">
                  <a:moveTo>
                    <a:pt x="353805" y="1035566"/>
                  </a:moveTo>
                  <a:cubicBezTo>
                    <a:pt x="256872" y="691455"/>
                    <a:pt x="124397" y="476587"/>
                    <a:pt x="0" y="273028"/>
                  </a:cubicBezTo>
                  <a:cubicBezTo>
                    <a:pt x="455584" y="158324"/>
                    <a:pt x="1240740" y="0"/>
                    <a:pt x="1607470" y="132475"/>
                  </a:cubicBezTo>
                  <a:cubicBezTo>
                    <a:pt x="1736713" y="389347"/>
                    <a:pt x="1754985" y="447886"/>
                    <a:pt x="1840109" y="652682"/>
                  </a:cubicBezTo>
                  <a:cubicBezTo>
                    <a:pt x="1269210" y="724111"/>
                    <a:pt x="929882" y="856270"/>
                    <a:pt x="353805" y="1035566"/>
                  </a:cubicBezTo>
                  <a:close/>
                </a:path>
              </a:pathLst>
            </a:custGeom>
            <a:solidFill>
              <a:srgbClr val="0099CC"/>
            </a:solidFill>
            <a:ln w="9525" cap="flat" cmpd="sng">
              <a:solidFill>
                <a:srgbClr val="0099CC"/>
              </a:solidFill>
              <a:prstDash val="solid"/>
              <a:round/>
              <a:headEnd/>
              <a:tailEnd/>
            </a:ln>
          </xdr:spPr>
        </xdr:sp>
        <xdr:sp macro="" textlink="">
          <xdr:nvSpPr>
            <xdr:cNvPr id="22" name="Freeform 414">
              <a:extLst>
                <a:ext uri="{FF2B5EF4-FFF2-40B4-BE49-F238E27FC236}">
                  <a16:creationId xmlns="" xmlns:a16="http://schemas.microsoft.com/office/drawing/2014/main" id="{D9CFCE45-9821-481F-B320-EF76D445064D}"/>
                </a:ext>
              </a:extLst>
            </xdr:cNvPr>
            <xdr:cNvSpPr>
              <a:spLocks/>
            </xdr:cNvSpPr>
          </xdr:nvSpPr>
          <xdr:spPr bwMode="auto">
            <a:xfrm>
              <a:off x="108788349" y="110238404"/>
              <a:ext cx="1706477" cy="1599047"/>
            </a:xfrm>
            <a:custGeom>
              <a:avLst/>
              <a:gdLst>
                <a:gd name="T0" fmla="*/ 0 w 1706477"/>
                <a:gd name="T1" fmla="*/ 421492 h 1599047"/>
                <a:gd name="T2" fmla="*/ 23773 w 1706477"/>
                <a:gd name="T3" fmla="*/ 1598095 h 1599047"/>
                <a:gd name="T4" fmla="*/ 1706477 w 1706477"/>
                <a:gd name="T5" fmla="*/ 678196 h 1599047"/>
                <a:gd name="T6" fmla="*/ 1530535 w 1706477"/>
                <a:gd name="T7" fmla="*/ 16803 h 1599047"/>
                <a:gd name="T8" fmla="*/ 0 w 1706477"/>
                <a:gd name="T9" fmla="*/ 421492 h 1599047"/>
                <a:gd name="T10" fmla="*/ 0 60000 65536"/>
                <a:gd name="T11" fmla="*/ 0 60000 65536"/>
                <a:gd name="T12" fmla="*/ 0 60000 65536"/>
                <a:gd name="T13" fmla="*/ 0 60000 65536"/>
                <a:gd name="T14" fmla="*/ 0 60000 65536"/>
                <a:gd name="T15" fmla="*/ 0 w 1706477"/>
                <a:gd name="T16" fmla="*/ 0 h 1599047"/>
                <a:gd name="T17" fmla="*/ 1706477 w 1706477"/>
                <a:gd name="T18" fmla="*/ 1599047 h 1599047"/>
              </a:gdLst>
              <a:ahLst/>
              <a:cxnLst>
                <a:cxn ang="T10">
                  <a:pos x="T0" y="T1"/>
                </a:cxn>
                <a:cxn ang="T11">
                  <a:pos x="T2" y="T3"/>
                </a:cxn>
                <a:cxn ang="T12">
                  <a:pos x="T4" y="T5"/>
                </a:cxn>
                <a:cxn ang="T13">
                  <a:pos x="T6" y="T7"/>
                </a:cxn>
                <a:cxn ang="T14">
                  <a:pos x="T8" y="T9"/>
                </a:cxn>
              </a:cxnLst>
              <a:rect l="T15" t="T16" r="T17" b="T18"/>
              <a:pathLst>
                <a:path w="1706477" h="1599047">
                  <a:moveTo>
                    <a:pt x="0" y="421492"/>
                  </a:moveTo>
                  <a:cubicBezTo>
                    <a:pt x="65815" y="1026424"/>
                    <a:pt x="22417" y="1599047"/>
                    <a:pt x="23773" y="1598095"/>
                  </a:cubicBezTo>
                  <a:cubicBezTo>
                    <a:pt x="23773" y="1598095"/>
                    <a:pt x="1199430" y="889627"/>
                    <a:pt x="1706477" y="678196"/>
                  </a:cubicBezTo>
                  <a:cubicBezTo>
                    <a:pt x="1706477" y="678196"/>
                    <a:pt x="1632757" y="338874"/>
                    <a:pt x="1530535" y="16803"/>
                  </a:cubicBezTo>
                  <a:cubicBezTo>
                    <a:pt x="1172057" y="0"/>
                    <a:pt x="12064" y="416982"/>
                    <a:pt x="0" y="421492"/>
                  </a:cubicBezTo>
                  <a:close/>
                </a:path>
              </a:pathLst>
            </a:custGeom>
            <a:solidFill>
              <a:srgbClr val="000080"/>
            </a:solidFill>
            <a:ln w="9525" cap="flat" cmpd="sng">
              <a:solidFill>
                <a:srgbClr val="000080"/>
              </a:solidFill>
              <a:prstDash val="solid"/>
              <a:round/>
              <a:headEnd/>
              <a:tailEnd/>
            </a:ln>
          </xdr:spPr>
        </xdr:sp>
        <xdr:sp macro="" textlink="">
          <xdr:nvSpPr>
            <xdr:cNvPr id="23" name="Freeform 415">
              <a:extLst>
                <a:ext uri="{FF2B5EF4-FFF2-40B4-BE49-F238E27FC236}">
                  <a16:creationId xmlns="" xmlns:a16="http://schemas.microsoft.com/office/drawing/2014/main" id="{753C2A14-BB85-4521-A959-F93E0415E96A}"/>
                </a:ext>
              </a:extLst>
            </xdr:cNvPr>
            <xdr:cNvSpPr>
              <a:spLocks/>
            </xdr:cNvSpPr>
          </xdr:nvSpPr>
          <xdr:spPr bwMode="auto">
            <a:xfrm>
              <a:off x="110205083" y="109615448"/>
              <a:ext cx="335756" cy="576263"/>
            </a:xfrm>
            <a:custGeom>
              <a:avLst/>
              <a:gdLst>
                <a:gd name="T0" fmla="*/ 0 w 335756"/>
                <a:gd name="T1" fmla="*/ 0 h 576263"/>
                <a:gd name="T2" fmla="*/ 205978 w 335756"/>
                <a:gd name="T3" fmla="*/ 447675 h 576263"/>
                <a:gd name="T4" fmla="*/ 335756 w 335756"/>
                <a:gd name="T5" fmla="*/ 576263 h 576263"/>
                <a:gd name="T6" fmla="*/ 0 w 335756"/>
                <a:gd name="T7" fmla="*/ 0 h 576263"/>
                <a:gd name="T8" fmla="*/ 0 60000 65536"/>
                <a:gd name="T9" fmla="*/ 0 60000 65536"/>
                <a:gd name="T10" fmla="*/ 0 60000 65536"/>
                <a:gd name="T11" fmla="*/ 0 60000 65536"/>
                <a:gd name="T12" fmla="*/ 0 w 335756"/>
                <a:gd name="T13" fmla="*/ 0 h 576263"/>
                <a:gd name="T14" fmla="*/ 335756 w 335756"/>
                <a:gd name="T15" fmla="*/ 576263 h 576263"/>
              </a:gdLst>
              <a:ahLst/>
              <a:cxnLst>
                <a:cxn ang="T8">
                  <a:pos x="T0" y="T1"/>
                </a:cxn>
                <a:cxn ang="T9">
                  <a:pos x="T2" y="T3"/>
                </a:cxn>
                <a:cxn ang="T10">
                  <a:pos x="T4" y="T5"/>
                </a:cxn>
                <a:cxn ang="T11">
                  <a:pos x="T6" y="T7"/>
                </a:cxn>
              </a:cxnLst>
              <a:rect l="T12" t="T13" r="T14" b="T15"/>
              <a:pathLst>
                <a:path w="335756" h="576263">
                  <a:moveTo>
                    <a:pt x="0" y="0"/>
                  </a:moveTo>
                  <a:cubicBezTo>
                    <a:pt x="117872" y="219075"/>
                    <a:pt x="205978" y="447675"/>
                    <a:pt x="205978" y="447675"/>
                  </a:cubicBezTo>
                  <a:cubicBezTo>
                    <a:pt x="271462" y="463153"/>
                    <a:pt x="335756" y="576263"/>
                    <a:pt x="335756" y="576263"/>
                  </a:cubicBezTo>
                  <a:cubicBezTo>
                    <a:pt x="335756" y="576263"/>
                    <a:pt x="207169" y="166687"/>
                    <a:pt x="0" y="0"/>
                  </a:cubicBezTo>
                  <a:close/>
                </a:path>
              </a:pathLst>
            </a:custGeom>
            <a:solidFill>
              <a:srgbClr val="0099CC"/>
            </a:solidFill>
            <a:ln w="9525" cap="flat" cmpd="sng">
              <a:solidFill>
                <a:srgbClr val="0099CC"/>
              </a:solidFill>
              <a:prstDash val="solid"/>
              <a:round/>
              <a:headEnd/>
              <a:tailEnd/>
            </a:ln>
          </xdr:spPr>
        </xdr:sp>
        <xdr:sp macro="" textlink="">
          <xdr:nvSpPr>
            <xdr:cNvPr id="24" name="Freeform 416">
              <a:extLst>
                <a:ext uri="{FF2B5EF4-FFF2-40B4-BE49-F238E27FC236}">
                  <a16:creationId xmlns="" xmlns:a16="http://schemas.microsoft.com/office/drawing/2014/main" id="{0A9D7F53-E637-4FC4-AA76-073C8A0ACE59}"/>
                </a:ext>
              </a:extLst>
            </xdr:cNvPr>
            <xdr:cNvSpPr>
              <a:spLocks/>
            </xdr:cNvSpPr>
          </xdr:nvSpPr>
          <xdr:spPr bwMode="auto">
            <a:xfrm>
              <a:off x="110608230" y="109983284"/>
              <a:ext cx="2238017" cy="1423217"/>
            </a:xfrm>
            <a:custGeom>
              <a:avLst/>
              <a:gdLst>
                <a:gd name="T0" fmla="*/ 104374 w 2238017"/>
                <a:gd name="T1" fmla="*/ 767481 h 1423217"/>
                <a:gd name="T2" fmla="*/ 152023 w 2238017"/>
                <a:gd name="T3" fmla="*/ 917234 h 1423217"/>
                <a:gd name="T4" fmla="*/ 68070 w 2238017"/>
                <a:gd name="T5" fmla="*/ 1373300 h 1423217"/>
                <a:gd name="T6" fmla="*/ 1011967 w 2238017"/>
                <a:gd name="T7" fmla="*/ 799247 h 1423217"/>
                <a:gd name="T8" fmla="*/ 2238017 w 2238017"/>
                <a:gd name="T9" fmla="*/ 154291 h 1423217"/>
                <a:gd name="T10" fmla="*/ 104374 w 2238017"/>
                <a:gd name="T11" fmla="*/ 767481 h 1423217"/>
                <a:gd name="T12" fmla="*/ 0 60000 65536"/>
                <a:gd name="T13" fmla="*/ 0 60000 65536"/>
                <a:gd name="T14" fmla="*/ 0 60000 65536"/>
                <a:gd name="T15" fmla="*/ 0 60000 65536"/>
                <a:gd name="T16" fmla="*/ 0 60000 65536"/>
                <a:gd name="T17" fmla="*/ 0 60000 65536"/>
                <a:gd name="T18" fmla="*/ 0 w 2238017"/>
                <a:gd name="T19" fmla="*/ 0 h 1423217"/>
                <a:gd name="T20" fmla="*/ 2238017 w 2238017"/>
                <a:gd name="T21" fmla="*/ 1423217 h 1423217"/>
              </a:gdLst>
              <a:ahLst/>
              <a:cxnLst>
                <a:cxn ang="T12">
                  <a:pos x="T0" y="T1"/>
                </a:cxn>
                <a:cxn ang="T13">
                  <a:pos x="T2" y="T3"/>
                </a:cxn>
                <a:cxn ang="T14">
                  <a:pos x="T4" y="T5"/>
                </a:cxn>
                <a:cxn ang="T15">
                  <a:pos x="T6" y="T7"/>
                </a:cxn>
                <a:cxn ang="T16">
                  <a:pos x="T8" y="T9"/>
                </a:cxn>
                <a:cxn ang="T17">
                  <a:pos x="T10" y="T11"/>
                </a:cxn>
              </a:cxnLst>
              <a:rect l="T18" t="T19" r="T20" b="T21"/>
              <a:pathLst>
                <a:path w="2238017" h="1423217">
                  <a:moveTo>
                    <a:pt x="104374" y="767481"/>
                  </a:moveTo>
                  <a:cubicBezTo>
                    <a:pt x="104374" y="767481"/>
                    <a:pt x="128198" y="842357"/>
                    <a:pt x="152023" y="917234"/>
                  </a:cubicBezTo>
                  <a:cubicBezTo>
                    <a:pt x="156561" y="1080601"/>
                    <a:pt x="0" y="1323383"/>
                    <a:pt x="68070" y="1373300"/>
                  </a:cubicBezTo>
                  <a:cubicBezTo>
                    <a:pt x="136140" y="1423217"/>
                    <a:pt x="658006" y="1062449"/>
                    <a:pt x="1011967" y="799247"/>
                  </a:cubicBezTo>
                  <a:cubicBezTo>
                    <a:pt x="1365928" y="536045"/>
                    <a:pt x="1795565" y="224629"/>
                    <a:pt x="2238017" y="154291"/>
                  </a:cubicBezTo>
                  <a:cubicBezTo>
                    <a:pt x="1645812" y="0"/>
                    <a:pt x="521867" y="717564"/>
                    <a:pt x="104374" y="767481"/>
                  </a:cubicBezTo>
                  <a:close/>
                </a:path>
              </a:pathLst>
            </a:custGeom>
            <a:solidFill>
              <a:srgbClr val="000080"/>
            </a:solidFill>
            <a:ln w="9525" cap="flat" cmpd="sng" algn="ctr">
              <a:solidFill>
                <a:srgbClr val="000080"/>
              </a:solidFill>
              <a:prstDash val="solid"/>
              <a:round/>
              <a:headEnd/>
              <a:tailEnd/>
            </a:ln>
          </xdr:spPr>
        </xdr:sp>
        <xdr:sp macro="" textlink="">
          <xdr:nvSpPr>
            <xdr:cNvPr id="25" name="Freeform 417">
              <a:extLst>
                <a:ext uri="{FF2B5EF4-FFF2-40B4-BE49-F238E27FC236}">
                  <a16:creationId xmlns="" xmlns:a16="http://schemas.microsoft.com/office/drawing/2014/main" id="{3D5718AA-4047-43AC-97C3-988A37C06589}"/>
                </a:ext>
              </a:extLst>
            </xdr:cNvPr>
            <xdr:cNvSpPr>
              <a:spLocks/>
            </xdr:cNvSpPr>
          </xdr:nvSpPr>
          <xdr:spPr bwMode="auto">
            <a:xfrm>
              <a:off x="110567779" y="110833226"/>
              <a:ext cx="217885" cy="483394"/>
            </a:xfrm>
            <a:custGeom>
              <a:avLst/>
              <a:gdLst>
                <a:gd name="T0" fmla="*/ 0 w 217885"/>
                <a:gd name="T1" fmla="*/ 60722 h 483394"/>
                <a:gd name="T2" fmla="*/ 185738 w 217885"/>
                <a:gd name="T3" fmla="*/ 72628 h 483394"/>
                <a:gd name="T4" fmla="*/ 91679 w 217885"/>
                <a:gd name="T5" fmla="*/ 483394 h 483394"/>
                <a:gd name="T6" fmla="*/ 0 w 217885"/>
                <a:gd name="T7" fmla="*/ 60722 h 483394"/>
                <a:gd name="T8" fmla="*/ 0 60000 65536"/>
                <a:gd name="T9" fmla="*/ 0 60000 65536"/>
                <a:gd name="T10" fmla="*/ 0 60000 65536"/>
                <a:gd name="T11" fmla="*/ 0 60000 65536"/>
                <a:gd name="T12" fmla="*/ 0 w 217885"/>
                <a:gd name="T13" fmla="*/ 0 h 483394"/>
                <a:gd name="T14" fmla="*/ 217885 w 217885"/>
                <a:gd name="T15" fmla="*/ 483394 h 483394"/>
              </a:gdLst>
              <a:ahLst/>
              <a:cxnLst>
                <a:cxn ang="T8">
                  <a:pos x="T0" y="T1"/>
                </a:cxn>
                <a:cxn ang="T9">
                  <a:pos x="T2" y="T3"/>
                </a:cxn>
                <a:cxn ang="T10">
                  <a:pos x="T4" y="T5"/>
                </a:cxn>
                <a:cxn ang="T11">
                  <a:pos x="T6" y="T7"/>
                </a:cxn>
              </a:cxnLst>
              <a:rect l="T12" t="T13" r="T14" b="T15"/>
              <a:pathLst>
                <a:path w="217885" h="483394">
                  <a:moveTo>
                    <a:pt x="0" y="60722"/>
                  </a:moveTo>
                  <a:cubicBezTo>
                    <a:pt x="64294" y="42862"/>
                    <a:pt x="153591" y="0"/>
                    <a:pt x="185738" y="72628"/>
                  </a:cubicBezTo>
                  <a:cubicBezTo>
                    <a:pt x="217885" y="145256"/>
                    <a:pt x="111919" y="310753"/>
                    <a:pt x="91679" y="483394"/>
                  </a:cubicBezTo>
                  <a:cubicBezTo>
                    <a:pt x="64294" y="296466"/>
                    <a:pt x="65485" y="254794"/>
                    <a:pt x="0" y="60722"/>
                  </a:cubicBezTo>
                  <a:close/>
                </a:path>
              </a:pathLst>
            </a:custGeom>
            <a:solidFill>
              <a:srgbClr val="000080"/>
            </a:solidFill>
            <a:ln w="9525" cap="flat" cmpd="sng" algn="ctr">
              <a:solidFill>
                <a:srgbClr val="000080"/>
              </a:solidFill>
              <a:prstDash val="solid"/>
              <a:round/>
              <a:headEnd/>
              <a:tailEnd/>
            </a:ln>
          </xdr:spPr>
        </xdr:sp>
        <xdr:sp macro="" textlink="">
          <xdr:nvSpPr>
            <xdr:cNvPr id="26" name="Freeform 418">
              <a:extLst>
                <a:ext uri="{FF2B5EF4-FFF2-40B4-BE49-F238E27FC236}">
                  <a16:creationId xmlns="" xmlns:a16="http://schemas.microsoft.com/office/drawing/2014/main" id="{10214C6A-B2EB-460B-93BA-AF13D87917D8}"/>
                </a:ext>
              </a:extLst>
            </xdr:cNvPr>
            <xdr:cNvSpPr>
              <a:spLocks/>
            </xdr:cNvSpPr>
          </xdr:nvSpPr>
          <xdr:spPr bwMode="auto">
            <a:xfrm>
              <a:off x="110563818" y="110819804"/>
              <a:ext cx="229790" cy="516731"/>
            </a:xfrm>
            <a:custGeom>
              <a:avLst/>
              <a:gdLst>
                <a:gd name="T0" fmla="*/ 0 w 226218"/>
                <a:gd name="T1" fmla="*/ 100796 h 504825"/>
                <a:gd name="T2" fmla="*/ 228464 w 226218"/>
                <a:gd name="T3" fmla="*/ 111820 h 504825"/>
                <a:gd name="T4" fmla="*/ 136504 w 226218"/>
                <a:gd name="T5" fmla="*/ 546499 h 504825"/>
                <a:gd name="T6" fmla="*/ 114951 w 226218"/>
                <a:gd name="T7" fmla="*/ 667768 h 504825"/>
                <a:gd name="T8" fmla="*/ 0 60000 65536"/>
                <a:gd name="T9" fmla="*/ 0 60000 65536"/>
                <a:gd name="T10" fmla="*/ 0 60000 65536"/>
                <a:gd name="T11" fmla="*/ 0 60000 65536"/>
                <a:gd name="T12" fmla="*/ 0 w 226218"/>
                <a:gd name="T13" fmla="*/ 0 h 504825"/>
                <a:gd name="T14" fmla="*/ 226218 w 226218"/>
                <a:gd name="T15" fmla="*/ 504825 h 504825"/>
              </a:gdLst>
              <a:ahLst/>
              <a:cxnLst>
                <a:cxn ang="T8">
                  <a:pos x="T0" y="T1"/>
                </a:cxn>
                <a:cxn ang="T9">
                  <a:pos x="T2" y="T3"/>
                </a:cxn>
                <a:cxn ang="T10">
                  <a:pos x="T4" y="T5"/>
                </a:cxn>
                <a:cxn ang="T11">
                  <a:pos x="T6" y="T7"/>
                </a:cxn>
              </a:cxnLst>
              <a:rect l="T12" t="T13" r="T14" b="T15"/>
              <a:pathLst>
                <a:path w="226218" h="504825">
                  <a:moveTo>
                    <a:pt x="0" y="76200"/>
                  </a:moveTo>
                  <a:cubicBezTo>
                    <a:pt x="31551" y="77589"/>
                    <a:pt x="152400" y="0"/>
                    <a:pt x="189309" y="84535"/>
                  </a:cubicBezTo>
                  <a:cubicBezTo>
                    <a:pt x="226218" y="169070"/>
                    <a:pt x="128786" y="343099"/>
                    <a:pt x="113109" y="413147"/>
                  </a:cubicBezTo>
                  <a:cubicBezTo>
                    <a:pt x="97432" y="483195"/>
                    <a:pt x="98971" y="485725"/>
                    <a:pt x="95250" y="504825"/>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sp macro="" textlink="">
          <xdr:nvSpPr>
            <xdr:cNvPr id="27" name="Freeform 419">
              <a:extLst>
                <a:ext uri="{FF2B5EF4-FFF2-40B4-BE49-F238E27FC236}">
                  <a16:creationId xmlns="" xmlns:a16="http://schemas.microsoft.com/office/drawing/2014/main" id="{30232E5F-610A-4D45-959F-EF84D8AFCD57}"/>
                </a:ext>
              </a:extLst>
            </xdr:cNvPr>
            <xdr:cNvSpPr>
              <a:spLocks/>
            </xdr:cNvSpPr>
          </xdr:nvSpPr>
          <xdr:spPr bwMode="auto">
            <a:xfrm>
              <a:off x="110483092" y="109616385"/>
              <a:ext cx="2376252" cy="977375"/>
            </a:xfrm>
            <a:custGeom>
              <a:avLst/>
              <a:gdLst>
                <a:gd name="T0" fmla="*/ 0 w 2376252"/>
                <a:gd name="T1" fmla="*/ 426012 h 977375"/>
                <a:gd name="T2" fmla="*/ 172442 w 2376252"/>
                <a:gd name="T3" fmla="*/ 941071 h 977375"/>
                <a:gd name="T4" fmla="*/ 2376252 w 2376252"/>
                <a:gd name="T5" fmla="*/ 415224 h 977375"/>
                <a:gd name="T6" fmla="*/ 0 w 2376252"/>
                <a:gd name="T7" fmla="*/ 426012 h 977375"/>
                <a:gd name="T8" fmla="*/ 0 60000 65536"/>
                <a:gd name="T9" fmla="*/ 0 60000 65536"/>
                <a:gd name="T10" fmla="*/ 0 60000 65536"/>
                <a:gd name="T11" fmla="*/ 0 60000 65536"/>
                <a:gd name="T12" fmla="*/ 0 w 2376252"/>
                <a:gd name="T13" fmla="*/ 0 h 977375"/>
                <a:gd name="T14" fmla="*/ 2376252 w 2376252"/>
                <a:gd name="T15" fmla="*/ 977375 h 977375"/>
              </a:gdLst>
              <a:ahLst/>
              <a:cxnLst>
                <a:cxn ang="T8">
                  <a:pos x="T0" y="T1"/>
                </a:cxn>
                <a:cxn ang="T9">
                  <a:pos x="T2" y="T3"/>
                </a:cxn>
                <a:cxn ang="T10">
                  <a:pos x="T4" y="T5"/>
                </a:cxn>
                <a:cxn ang="T11">
                  <a:pos x="T6" y="T7"/>
                </a:cxn>
              </a:cxnLst>
              <a:rect l="T12" t="T13" r="T14" b="T15"/>
              <a:pathLst>
                <a:path w="2376252" h="977375">
                  <a:moveTo>
                    <a:pt x="0" y="426012"/>
                  </a:moveTo>
                  <a:cubicBezTo>
                    <a:pt x="111180" y="696021"/>
                    <a:pt x="172442" y="941071"/>
                    <a:pt x="172442" y="941071"/>
                  </a:cubicBezTo>
                  <a:cubicBezTo>
                    <a:pt x="558170" y="977375"/>
                    <a:pt x="1679674" y="249588"/>
                    <a:pt x="2376252" y="415224"/>
                  </a:cubicBezTo>
                  <a:cubicBezTo>
                    <a:pt x="1271257" y="0"/>
                    <a:pt x="242781" y="902498"/>
                    <a:pt x="0" y="426012"/>
                  </a:cubicBezTo>
                  <a:close/>
                </a:path>
              </a:pathLst>
            </a:custGeom>
            <a:solidFill>
              <a:srgbClr val="0099CC"/>
            </a:solidFill>
            <a:ln w="9525" cap="flat" cmpd="sng" algn="ctr">
              <a:solidFill>
                <a:srgbClr val="0099CC"/>
              </a:solidFill>
              <a:prstDash val="solid"/>
              <a:round/>
              <a:headEnd/>
              <a:tailEnd/>
            </a:ln>
          </xdr:spPr>
        </xdr:sp>
        <xdr:sp macro="" textlink="">
          <xdr:nvSpPr>
            <xdr:cNvPr id="28" name="Freeform 420">
              <a:extLst>
                <a:ext uri="{FF2B5EF4-FFF2-40B4-BE49-F238E27FC236}">
                  <a16:creationId xmlns="" xmlns:a16="http://schemas.microsoft.com/office/drawing/2014/main" id="{3274006C-EFC3-4DFB-A174-78DE3CF68D6F}"/>
                </a:ext>
              </a:extLst>
            </xdr:cNvPr>
            <xdr:cNvSpPr>
              <a:spLocks/>
            </xdr:cNvSpPr>
          </xdr:nvSpPr>
          <xdr:spPr bwMode="auto">
            <a:xfrm>
              <a:off x="110500716" y="110062566"/>
              <a:ext cx="35719" cy="116680"/>
            </a:xfrm>
            <a:custGeom>
              <a:avLst/>
              <a:gdLst>
                <a:gd name="T0" fmla="*/ 35719 w 35719"/>
                <a:gd name="T1" fmla="*/ 116680 h 116680"/>
                <a:gd name="T2" fmla="*/ 21431 w 35719"/>
                <a:gd name="T3" fmla="*/ 63103 h 116680"/>
                <a:gd name="T4" fmla="*/ 0 w 35719"/>
                <a:gd name="T5" fmla="*/ 0 h 116680"/>
                <a:gd name="T6" fmla="*/ 0 60000 65536"/>
                <a:gd name="T7" fmla="*/ 0 60000 65536"/>
                <a:gd name="T8" fmla="*/ 0 60000 65536"/>
                <a:gd name="T9" fmla="*/ 0 w 35719"/>
                <a:gd name="T10" fmla="*/ 0 h 116680"/>
                <a:gd name="T11" fmla="*/ 35719 w 35719"/>
                <a:gd name="T12" fmla="*/ 116680 h 116680"/>
              </a:gdLst>
              <a:ahLst/>
              <a:cxnLst>
                <a:cxn ang="T6">
                  <a:pos x="T0" y="T1"/>
                </a:cxn>
                <a:cxn ang="T7">
                  <a:pos x="T2" y="T3"/>
                </a:cxn>
                <a:cxn ang="T8">
                  <a:pos x="T4" y="T5"/>
                </a:cxn>
              </a:cxnLst>
              <a:rect l="T9" t="T10" r="T11" b="T12"/>
              <a:pathLst>
                <a:path w="35719" h="116680">
                  <a:moveTo>
                    <a:pt x="35719" y="116680"/>
                  </a:moveTo>
                  <a:cubicBezTo>
                    <a:pt x="33338" y="107750"/>
                    <a:pt x="27384" y="82550"/>
                    <a:pt x="21431" y="63103"/>
                  </a:cubicBezTo>
                  <a:cubicBezTo>
                    <a:pt x="15478" y="43656"/>
                    <a:pt x="4465" y="13146"/>
                    <a:pt x="0" y="0"/>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sp macro="" textlink="">
          <xdr:nvSpPr>
            <xdr:cNvPr id="29" name="Freeform 421">
              <a:extLst>
                <a:ext uri="{FF2B5EF4-FFF2-40B4-BE49-F238E27FC236}">
                  <a16:creationId xmlns="" xmlns:a16="http://schemas.microsoft.com/office/drawing/2014/main" id="{033324D3-11FE-47B7-A479-DE570C299EE4}"/>
                </a:ext>
              </a:extLst>
            </xdr:cNvPr>
            <xdr:cNvSpPr>
              <a:spLocks/>
            </xdr:cNvSpPr>
          </xdr:nvSpPr>
          <xdr:spPr bwMode="auto">
            <a:xfrm>
              <a:off x="110657004" y="109838261"/>
              <a:ext cx="2380852" cy="945432"/>
            </a:xfrm>
            <a:custGeom>
              <a:avLst/>
              <a:gdLst>
                <a:gd name="T0" fmla="*/ 0 w 2380852"/>
                <a:gd name="T1" fmla="*/ 718044 h 945432"/>
                <a:gd name="T2" fmla="*/ 57150 w 2380852"/>
                <a:gd name="T3" fmla="*/ 904972 h 945432"/>
                <a:gd name="T4" fmla="*/ 2199084 w 2380852"/>
                <a:gd name="T5" fmla="*/ 295372 h 945432"/>
                <a:gd name="T6" fmla="*/ 2380852 w 2380852"/>
                <a:gd name="T7" fmla="*/ 318592 h 945432"/>
                <a:gd name="T8" fmla="*/ 2208610 w 2380852"/>
                <a:gd name="T9" fmla="*/ 197741 h 945432"/>
                <a:gd name="T10" fmla="*/ 0 w 2380852"/>
                <a:gd name="T11" fmla="*/ 718044 h 945432"/>
                <a:gd name="T12" fmla="*/ 0 60000 65536"/>
                <a:gd name="T13" fmla="*/ 0 60000 65536"/>
                <a:gd name="T14" fmla="*/ 0 60000 65536"/>
                <a:gd name="T15" fmla="*/ 0 60000 65536"/>
                <a:gd name="T16" fmla="*/ 0 60000 65536"/>
                <a:gd name="T17" fmla="*/ 0 60000 65536"/>
                <a:gd name="T18" fmla="*/ 0 w 2380852"/>
                <a:gd name="T19" fmla="*/ 0 h 945432"/>
                <a:gd name="T20" fmla="*/ 2380852 w 2380852"/>
                <a:gd name="T21" fmla="*/ 945432 h 945432"/>
              </a:gdLst>
              <a:ahLst/>
              <a:cxnLst>
                <a:cxn ang="T12">
                  <a:pos x="T0" y="T1"/>
                </a:cxn>
                <a:cxn ang="T13">
                  <a:pos x="T2" y="T3"/>
                </a:cxn>
                <a:cxn ang="T14">
                  <a:pos x="T4" y="T5"/>
                </a:cxn>
                <a:cxn ang="T15">
                  <a:pos x="T6" y="T7"/>
                </a:cxn>
                <a:cxn ang="T16">
                  <a:pos x="T8" y="T9"/>
                </a:cxn>
                <a:cxn ang="T17">
                  <a:pos x="T10" y="T11"/>
                </a:cxn>
              </a:cxnLst>
              <a:rect l="T18" t="T19" r="T20" b="T21"/>
              <a:pathLst>
                <a:path w="2380852" h="945432">
                  <a:moveTo>
                    <a:pt x="0" y="718044"/>
                  </a:moveTo>
                  <a:cubicBezTo>
                    <a:pt x="28575" y="811508"/>
                    <a:pt x="57150" y="904972"/>
                    <a:pt x="57150" y="904972"/>
                  </a:cubicBezTo>
                  <a:cubicBezTo>
                    <a:pt x="258285" y="945432"/>
                    <a:pt x="1650573" y="136540"/>
                    <a:pt x="2199085" y="295372"/>
                  </a:cubicBezTo>
                  <a:cubicBezTo>
                    <a:pt x="2199085" y="295372"/>
                    <a:pt x="2286000" y="298944"/>
                    <a:pt x="2380852" y="318592"/>
                  </a:cubicBezTo>
                  <a:cubicBezTo>
                    <a:pt x="2307432" y="241794"/>
                    <a:pt x="2208610" y="197741"/>
                    <a:pt x="2208610" y="197741"/>
                  </a:cubicBezTo>
                  <a:cubicBezTo>
                    <a:pt x="1538859" y="0"/>
                    <a:pt x="274835" y="810961"/>
                    <a:pt x="0" y="718044"/>
                  </a:cubicBezTo>
                  <a:close/>
                </a:path>
              </a:pathLst>
            </a:custGeom>
            <a:solidFill>
              <a:srgbClr val="FFCC00"/>
            </a:solidFill>
            <a:ln w="9525" cap="flat" cmpd="sng" algn="ctr">
              <a:solidFill>
                <a:srgbClr val="FFCC00"/>
              </a:solidFill>
              <a:prstDash val="solid"/>
              <a:round/>
              <a:headEnd/>
              <a:tailEnd/>
            </a:ln>
          </xdr:spPr>
        </xdr:sp>
        <xdr:sp macro="" textlink="">
          <xdr:nvSpPr>
            <xdr:cNvPr id="30" name="Freeform 422">
              <a:extLst>
                <a:ext uri="{FF2B5EF4-FFF2-40B4-BE49-F238E27FC236}">
                  <a16:creationId xmlns="" xmlns:a16="http://schemas.microsoft.com/office/drawing/2014/main" id="{FA188ADA-D466-461E-85BD-F0B97D84787E}"/>
                </a:ext>
              </a:extLst>
            </xdr:cNvPr>
            <xdr:cNvSpPr>
              <a:spLocks/>
            </xdr:cNvSpPr>
          </xdr:nvSpPr>
          <xdr:spPr bwMode="auto">
            <a:xfrm>
              <a:off x="110496270" y="110305356"/>
              <a:ext cx="260747" cy="584597"/>
            </a:xfrm>
            <a:custGeom>
              <a:avLst/>
              <a:gdLst>
                <a:gd name="T0" fmla="*/ 0 w 260747"/>
                <a:gd name="T1" fmla="*/ 0 h 584597"/>
                <a:gd name="T2" fmla="*/ 150019 w 260747"/>
                <a:gd name="T3" fmla="*/ 560785 h 584597"/>
                <a:gd name="T4" fmla="*/ 260747 w 260747"/>
                <a:gd name="T5" fmla="*/ 584597 h 584597"/>
                <a:gd name="T6" fmla="*/ 134541 w 260747"/>
                <a:gd name="T7" fmla="*/ 179785 h 584597"/>
                <a:gd name="T8" fmla="*/ 0 w 260747"/>
                <a:gd name="T9" fmla="*/ 0 h 584597"/>
                <a:gd name="T10" fmla="*/ 0 60000 65536"/>
                <a:gd name="T11" fmla="*/ 0 60000 65536"/>
                <a:gd name="T12" fmla="*/ 0 60000 65536"/>
                <a:gd name="T13" fmla="*/ 0 60000 65536"/>
                <a:gd name="T14" fmla="*/ 0 60000 65536"/>
                <a:gd name="T15" fmla="*/ 0 w 260747"/>
                <a:gd name="T16" fmla="*/ 0 h 584597"/>
                <a:gd name="T17" fmla="*/ 260747 w 260747"/>
                <a:gd name="T18" fmla="*/ 584597 h 584597"/>
              </a:gdLst>
              <a:ahLst/>
              <a:cxnLst>
                <a:cxn ang="T10">
                  <a:pos x="T0" y="T1"/>
                </a:cxn>
                <a:cxn ang="T11">
                  <a:pos x="T2" y="T3"/>
                </a:cxn>
                <a:cxn ang="T12">
                  <a:pos x="T4" y="T5"/>
                </a:cxn>
                <a:cxn ang="T13">
                  <a:pos x="T6" y="T7"/>
                </a:cxn>
                <a:cxn ang="T14">
                  <a:pos x="T8" y="T9"/>
                </a:cxn>
              </a:cxnLst>
              <a:rect l="T15" t="T16" r="T17" b="T18"/>
              <a:pathLst>
                <a:path w="260747" h="584597">
                  <a:moveTo>
                    <a:pt x="0" y="0"/>
                  </a:moveTo>
                  <a:cubicBezTo>
                    <a:pt x="88106" y="283369"/>
                    <a:pt x="150019" y="560785"/>
                    <a:pt x="150019" y="560785"/>
                  </a:cubicBezTo>
                  <a:cubicBezTo>
                    <a:pt x="154781" y="560785"/>
                    <a:pt x="227409" y="534591"/>
                    <a:pt x="260747" y="584597"/>
                  </a:cubicBezTo>
                  <a:cubicBezTo>
                    <a:pt x="214313" y="459581"/>
                    <a:pt x="199430" y="386953"/>
                    <a:pt x="134541" y="179785"/>
                  </a:cubicBezTo>
                  <a:cubicBezTo>
                    <a:pt x="134541" y="179785"/>
                    <a:pt x="60722" y="17860"/>
                    <a:pt x="0" y="0"/>
                  </a:cubicBezTo>
                  <a:close/>
                </a:path>
              </a:pathLst>
            </a:custGeom>
            <a:solidFill>
              <a:srgbClr val="000080"/>
            </a:solidFill>
            <a:ln w="9525" cap="flat" cmpd="sng" algn="ctr">
              <a:solidFill>
                <a:srgbClr val="000080"/>
              </a:solidFill>
              <a:prstDash val="solid"/>
              <a:round/>
              <a:headEnd/>
              <a:tailEnd/>
            </a:ln>
          </xdr:spPr>
        </xdr:sp>
        <xdr:sp macro="" textlink="">
          <xdr:nvSpPr>
            <xdr:cNvPr id="31" name="Freeform 423">
              <a:extLst>
                <a:ext uri="{FF2B5EF4-FFF2-40B4-BE49-F238E27FC236}">
                  <a16:creationId xmlns="" xmlns:a16="http://schemas.microsoft.com/office/drawing/2014/main" id="{59DD2095-6130-4620-B7B7-89E1CBDCDB1F}"/>
                </a:ext>
              </a:extLst>
            </xdr:cNvPr>
            <xdr:cNvSpPr>
              <a:spLocks/>
            </xdr:cNvSpPr>
          </xdr:nvSpPr>
          <xdr:spPr bwMode="auto">
            <a:xfrm>
              <a:off x="108739860" y="109506928"/>
              <a:ext cx="1907540" cy="1414462"/>
            </a:xfrm>
            <a:custGeom>
              <a:avLst/>
              <a:gdLst>
                <a:gd name="T0" fmla="*/ 0 w 1907540"/>
                <a:gd name="T1" fmla="*/ 906462 h 1414462"/>
                <a:gd name="T2" fmla="*/ 46355 w 1907540"/>
                <a:gd name="T3" fmla="*/ 1159192 h 1414462"/>
                <a:gd name="T4" fmla="*/ 1574165 w 1907540"/>
                <a:gd name="T5" fmla="*/ 751522 h 1414462"/>
                <a:gd name="T6" fmla="*/ 1754188 w 1907540"/>
                <a:gd name="T7" fmla="*/ 1414462 h 1414462"/>
                <a:gd name="T8" fmla="*/ 1907540 w 1907540"/>
                <a:gd name="T9" fmla="*/ 1359217 h 1414462"/>
                <a:gd name="T10" fmla="*/ 1760855 w 1907540"/>
                <a:gd name="T11" fmla="*/ 806767 h 1414462"/>
                <a:gd name="T12" fmla="*/ 1889919 w 1907540"/>
                <a:gd name="T13" fmla="*/ 973931 h 1414462"/>
                <a:gd name="T14" fmla="*/ 1797050 w 1907540"/>
                <a:gd name="T15" fmla="*/ 681037 h 1414462"/>
                <a:gd name="T16" fmla="*/ 1665605 w 1907540"/>
                <a:gd name="T17" fmla="*/ 551497 h 1414462"/>
                <a:gd name="T18" fmla="*/ 1463675 w 1907540"/>
                <a:gd name="T19" fmla="*/ 109537 h 1414462"/>
                <a:gd name="T20" fmla="*/ 1249363 w 1907540"/>
                <a:gd name="T21" fmla="*/ 1190 h 1414462"/>
                <a:gd name="T22" fmla="*/ 1492250 w 1907540"/>
                <a:gd name="T23" fmla="*/ 522922 h 1414462"/>
                <a:gd name="T24" fmla="*/ 0 w 1907540"/>
                <a:gd name="T25" fmla="*/ 906462 h 141446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907540"/>
                <a:gd name="T40" fmla="*/ 0 h 1414462"/>
                <a:gd name="T41" fmla="*/ 1907540 w 1907540"/>
                <a:gd name="T42" fmla="*/ 1414462 h 141446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1907540" h="1414462">
                  <a:moveTo>
                    <a:pt x="0" y="906462"/>
                  </a:moveTo>
                  <a:cubicBezTo>
                    <a:pt x="33734" y="1038225"/>
                    <a:pt x="46355" y="1159192"/>
                    <a:pt x="46355" y="1159192"/>
                  </a:cubicBezTo>
                  <a:cubicBezTo>
                    <a:pt x="804069" y="908446"/>
                    <a:pt x="1221978" y="762000"/>
                    <a:pt x="1574165" y="751522"/>
                  </a:cubicBezTo>
                  <a:cubicBezTo>
                    <a:pt x="1667272" y="1073943"/>
                    <a:pt x="1714897" y="1218009"/>
                    <a:pt x="1754188" y="1414462"/>
                  </a:cubicBezTo>
                  <a:cubicBezTo>
                    <a:pt x="1833959" y="1381125"/>
                    <a:pt x="1836341" y="1379934"/>
                    <a:pt x="1907540" y="1359217"/>
                  </a:cubicBezTo>
                  <a:cubicBezTo>
                    <a:pt x="1862534" y="1151334"/>
                    <a:pt x="1842294" y="1089421"/>
                    <a:pt x="1760855" y="806767"/>
                  </a:cubicBezTo>
                  <a:cubicBezTo>
                    <a:pt x="1807766" y="801290"/>
                    <a:pt x="1889919" y="973931"/>
                    <a:pt x="1889919" y="973931"/>
                  </a:cubicBezTo>
                  <a:cubicBezTo>
                    <a:pt x="1889919" y="973931"/>
                    <a:pt x="1845627" y="828674"/>
                    <a:pt x="1797050" y="681037"/>
                  </a:cubicBezTo>
                  <a:cubicBezTo>
                    <a:pt x="1797050" y="681037"/>
                    <a:pt x="1738709" y="581025"/>
                    <a:pt x="1665605" y="551497"/>
                  </a:cubicBezTo>
                  <a:cubicBezTo>
                    <a:pt x="1570831" y="329803"/>
                    <a:pt x="1564878" y="309562"/>
                    <a:pt x="1463675" y="109537"/>
                  </a:cubicBezTo>
                  <a:cubicBezTo>
                    <a:pt x="1375569" y="50006"/>
                    <a:pt x="1382713" y="48815"/>
                    <a:pt x="1249363" y="1190"/>
                  </a:cubicBezTo>
                  <a:cubicBezTo>
                    <a:pt x="1258888" y="0"/>
                    <a:pt x="1387475" y="250031"/>
                    <a:pt x="1492250" y="522922"/>
                  </a:cubicBezTo>
                  <a:cubicBezTo>
                    <a:pt x="1287463" y="509587"/>
                    <a:pt x="733822" y="671512"/>
                    <a:pt x="0" y="906462"/>
                  </a:cubicBezTo>
                  <a:close/>
                </a:path>
              </a:pathLst>
            </a:custGeom>
            <a:solidFill>
              <a:srgbClr val="FFCC00"/>
            </a:solidFill>
            <a:ln w="9525" cap="flat" cmpd="sng">
              <a:solidFill>
                <a:srgbClr val="FFCC00"/>
              </a:solidFill>
              <a:prstDash val="solid"/>
              <a:round/>
              <a:headEnd/>
              <a:tailEnd/>
            </a:ln>
          </xdr:spPr>
        </xdr:sp>
      </xdr:grpSp>
      <xdr:sp macro="" textlink="">
        <xdr:nvSpPr>
          <xdr:cNvPr id="20" name="Freeform 424">
            <a:extLst>
              <a:ext uri="{FF2B5EF4-FFF2-40B4-BE49-F238E27FC236}">
                <a16:creationId xmlns="" xmlns:a16="http://schemas.microsoft.com/office/drawing/2014/main" id="{06CE2A89-A4BD-4693-9A75-305BCAE04BAF}"/>
              </a:ext>
            </a:extLst>
          </xdr:cNvPr>
          <xdr:cNvSpPr>
            <a:spLocks/>
          </xdr:cNvSpPr>
        </xdr:nvSpPr>
        <xdr:spPr bwMode="auto">
          <a:xfrm>
            <a:off x="110713838" y="110749556"/>
            <a:ext cx="48815" cy="171450"/>
          </a:xfrm>
          <a:custGeom>
            <a:avLst/>
            <a:gdLst>
              <a:gd name="T0" fmla="*/ 0 w 48815"/>
              <a:gd name="T1" fmla="*/ 0 h 171450"/>
              <a:gd name="T2" fmla="*/ 26193 w 48815"/>
              <a:gd name="T3" fmla="*/ 86916 h 171450"/>
              <a:gd name="T4" fmla="*/ 48815 w 48815"/>
              <a:gd name="T5" fmla="*/ 171450 h 171450"/>
              <a:gd name="T6" fmla="*/ 0 60000 65536"/>
              <a:gd name="T7" fmla="*/ 0 60000 65536"/>
              <a:gd name="T8" fmla="*/ 0 60000 65536"/>
              <a:gd name="T9" fmla="*/ 0 w 48815"/>
              <a:gd name="T10" fmla="*/ 0 h 171450"/>
              <a:gd name="T11" fmla="*/ 48815 w 48815"/>
              <a:gd name="T12" fmla="*/ 171450 h 171450"/>
            </a:gdLst>
            <a:ahLst/>
            <a:cxnLst>
              <a:cxn ang="T6">
                <a:pos x="T0" y="T1"/>
              </a:cxn>
              <a:cxn ang="T7">
                <a:pos x="T2" y="T3"/>
              </a:cxn>
              <a:cxn ang="T8">
                <a:pos x="T4" y="T5"/>
              </a:cxn>
            </a:cxnLst>
            <a:rect l="T9" t="T10" r="T11" b="T12"/>
            <a:pathLst>
              <a:path w="48815" h="171450">
                <a:moveTo>
                  <a:pt x="0" y="0"/>
                </a:moveTo>
                <a:cubicBezTo>
                  <a:pt x="4365" y="14486"/>
                  <a:pt x="18057" y="58341"/>
                  <a:pt x="26193" y="86916"/>
                </a:cubicBezTo>
                <a:cubicBezTo>
                  <a:pt x="34329" y="115491"/>
                  <a:pt x="44102" y="153839"/>
                  <a:pt x="48815" y="171450"/>
                </a:cubicBezTo>
              </a:path>
            </a:pathLst>
          </a:custGeom>
          <a:noFill/>
          <a:ln w="6350" cap="flat" cmpd="sng">
            <a:solidFill>
              <a:srgbClr val="CCCCCC"/>
            </a:solidFill>
            <a:prstDash val="solid"/>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Q70"/>
  <sheetViews>
    <sheetView tabSelected="1" zoomScale="80" zoomScaleNormal="80" zoomScaleSheetLayoutView="100" zoomScalePageLayoutView="80" workbookViewId="0">
      <selection activeCell="O40" sqref="O40"/>
    </sheetView>
  </sheetViews>
  <sheetFormatPr defaultColWidth="8.7109375" defaultRowHeight="12.75"/>
  <cols>
    <col min="1" max="1" width="1.5703125" style="1" customWidth="1"/>
    <col min="2" max="2" width="15.85546875" style="1" customWidth="1"/>
    <col min="3" max="3" width="8.7109375" style="1"/>
    <col min="4" max="4" width="10.5703125" style="1" customWidth="1"/>
    <col min="5" max="5" width="8.7109375" style="1"/>
    <col min="6" max="6" width="14.140625" style="1" customWidth="1"/>
    <col min="7" max="7" width="13.7109375" style="1" customWidth="1"/>
    <col min="8" max="8" width="9.140625" style="1" customWidth="1"/>
    <col min="9" max="9" width="5" style="1" customWidth="1"/>
    <col min="10" max="10" width="17" style="1" customWidth="1"/>
    <col min="11" max="11" width="20" style="1" customWidth="1"/>
    <col min="12" max="12" width="14.5703125" style="1" customWidth="1"/>
    <col min="13" max="13" width="13.42578125" style="1" customWidth="1"/>
    <col min="14" max="16384" width="8.7109375" style="1"/>
  </cols>
  <sheetData>
    <row r="1" spans="2:13" ht="32.25" customHeight="1">
      <c r="B1" s="19"/>
      <c r="C1" s="19"/>
      <c r="D1" s="126" t="s">
        <v>0</v>
      </c>
      <c r="E1" s="126"/>
      <c r="F1" s="126"/>
      <c r="G1" s="126"/>
      <c r="H1" s="126"/>
      <c r="I1" s="126"/>
      <c r="J1" s="126"/>
      <c r="K1" s="126"/>
      <c r="L1" s="126"/>
      <c r="M1" s="19"/>
    </row>
    <row r="2" spans="2:13" ht="15.75" customHeight="1">
      <c r="B2" s="2"/>
      <c r="C2" s="2"/>
      <c r="D2" s="132" t="s">
        <v>63</v>
      </c>
      <c r="E2" s="132"/>
      <c r="F2" s="132"/>
      <c r="G2" s="132"/>
      <c r="H2" s="132"/>
      <c r="I2" s="132"/>
      <c r="J2" s="132"/>
      <c r="K2" s="132"/>
      <c r="L2" s="132"/>
      <c r="M2" s="10"/>
    </row>
    <row r="3" spans="2:13" ht="44.1" customHeight="1">
      <c r="B3" s="2"/>
      <c r="C3" s="2"/>
      <c r="D3" s="132"/>
      <c r="E3" s="132"/>
      <c r="F3" s="132"/>
      <c r="G3" s="132"/>
      <c r="H3" s="132"/>
      <c r="I3" s="132"/>
      <c r="J3" s="132"/>
      <c r="K3" s="132"/>
      <c r="L3" s="132"/>
    </row>
    <row r="4" spans="2:13" ht="24.6" customHeight="1">
      <c r="B4" s="20" t="s">
        <v>16</v>
      </c>
      <c r="C4" s="13"/>
      <c r="D4" s="14"/>
      <c r="E4" s="15"/>
      <c r="F4" s="15"/>
      <c r="G4" s="4" t="s">
        <v>2</v>
      </c>
      <c r="H4" s="15"/>
      <c r="I4" s="15"/>
      <c r="J4" s="4"/>
      <c r="K4" s="4" t="s">
        <v>17</v>
      </c>
      <c r="L4" s="18"/>
      <c r="M4" s="53" t="s">
        <v>18</v>
      </c>
    </row>
    <row r="5" spans="2:13" ht="24.6" customHeight="1">
      <c r="B5" s="17" t="s">
        <v>1</v>
      </c>
      <c r="C5" s="13"/>
      <c r="D5" s="4"/>
      <c r="E5" s="4"/>
      <c r="F5" s="4"/>
      <c r="G5" s="4" t="s">
        <v>3</v>
      </c>
      <c r="H5" s="4"/>
      <c r="I5" s="4"/>
      <c r="J5" s="4"/>
      <c r="K5" s="4" t="s">
        <v>19</v>
      </c>
      <c r="L5" s="18"/>
      <c r="M5" s="21" t="s">
        <v>20</v>
      </c>
    </row>
    <row r="6" spans="2:13" ht="24.6" customHeight="1">
      <c r="B6" s="18"/>
      <c r="C6" s="13"/>
      <c r="D6" s="4"/>
      <c r="E6" s="4"/>
      <c r="F6" s="4"/>
      <c r="G6" s="4"/>
      <c r="H6" s="4"/>
      <c r="I6" s="4"/>
    </row>
    <row r="7" spans="2:13" ht="30" customHeight="1">
      <c r="B7" s="33" t="s">
        <v>27</v>
      </c>
      <c r="C7" s="29"/>
      <c r="D7" s="52"/>
      <c r="E7" s="127"/>
      <c r="F7" s="128"/>
      <c r="G7" s="128"/>
      <c r="H7" s="131" t="s">
        <v>21</v>
      </c>
      <c r="I7" s="131"/>
      <c r="J7" s="131"/>
      <c r="K7" s="50"/>
      <c r="L7" s="50"/>
      <c r="M7" s="51"/>
    </row>
    <row r="8" spans="2:13" s="11" customFormat="1" ht="58.5" customHeight="1">
      <c r="B8" s="129" t="s">
        <v>43</v>
      </c>
      <c r="C8" s="129"/>
      <c r="D8" s="129"/>
      <c r="E8" s="130"/>
      <c r="F8" s="130"/>
      <c r="G8" s="130"/>
      <c r="H8" s="130"/>
      <c r="I8" s="130"/>
      <c r="J8" s="130"/>
      <c r="K8" s="130"/>
      <c r="L8" s="130"/>
      <c r="M8" s="130"/>
    </row>
    <row r="9" spans="2:13" s="11" customFormat="1" ht="58.5" customHeight="1">
      <c r="B9" s="129" t="s">
        <v>58</v>
      </c>
      <c r="C9" s="129"/>
      <c r="D9" s="129"/>
      <c r="E9" s="130"/>
      <c r="F9" s="130"/>
      <c r="G9" s="130"/>
      <c r="H9" s="130"/>
      <c r="I9" s="130"/>
      <c r="J9" s="130"/>
      <c r="K9" s="130"/>
      <c r="L9" s="130"/>
      <c r="M9" s="130"/>
    </row>
    <row r="10" spans="2:13" s="11" customFormat="1" ht="31.5" customHeight="1">
      <c r="B10" s="123" t="s">
        <v>13</v>
      </c>
      <c r="C10" s="123"/>
      <c r="D10" s="123"/>
      <c r="E10" s="70"/>
      <c r="F10" s="70"/>
      <c r="G10" s="70"/>
      <c r="H10" s="70"/>
      <c r="I10" s="70"/>
      <c r="J10" s="70"/>
      <c r="K10" s="70"/>
      <c r="L10" s="70"/>
      <c r="M10" s="70"/>
    </row>
    <row r="11" spans="2:13" s="11" customFormat="1" ht="31.5" customHeight="1">
      <c r="B11" s="123" t="s">
        <v>14</v>
      </c>
      <c r="C11" s="123"/>
      <c r="D11" s="123"/>
      <c r="E11" s="72"/>
      <c r="F11" s="72"/>
      <c r="G11" s="72"/>
      <c r="H11" s="72"/>
      <c r="I11" s="72"/>
      <c r="J11" s="72"/>
      <c r="K11" s="72"/>
      <c r="L11" s="72"/>
      <c r="M11" s="72"/>
    </row>
    <row r="12" spans="2:13" s="11" customFormat="1" ht="31.5" customHeight="1">
      <c r="B12" s="123" t="s">
        <v>28</v>
      </c>
      <c r="C12" s="123"/>
      <c r="D12" s="123"/>
      <c r="E12" s="124"/>
      <c r="F12" s="70"/>
      <c r="G12" s="70"/>
      <c r="H12" s="70"/>
      <c r="I12" s="70"/>
      <c r="J12" s="70"/>
      <c r="K12" s="70"/>
      <c r="L12" s="70"/>
      <c r="M12" s="70"/>
    </row>
    <row r="13" spans="2:13" ht="35.1" customHeight="1">
      <c r="B13" s="22" t="s">
        <v>8</v>
      </c>
      <c r="C13" s="23"/>
      <c r="D13" s="24"/>
      <c r="E13" s="23"/>
      <c r="F13" s="23"/>
      <c r="G13" s="23"/>
      <c r="H13" s="23"/>
      <c r="I13" s="23"/>
      <c r="J13" s="23"/>
      <c r="K13" s="23"/>
      <c r="L13" s="23"/>
      <c r="M13" s="23"/>
    </row>
    <row r="14" spans="2:13" s="11" customFormat="1" ht="101.45" customHeight="1">
      <c r="B14" s="116" t="s">
        <v>64</v>
      </c>
      <c r="C14" s="116"/>
      <c r="D14" s="116"/>
      <c r="E14" s="116"/>
      <c r="F14" s="116"/>
      <c r="G14" s="116"/>
      <c r="H14" s="116"/>
      <c r="I14" s="116"/>
      <c r="J14" s="116"/>
      <c r="K14" s="116"/>
      <c r="L14" s="116"/>
      <c r="M14" s="116"/>
    </row>
    <row r="15" spans="2:13" ht="33.950000000000003" customHeight="1">
      <c r="B15" s="25" t="s">
        <v>12</v>
      </c>
      <c r="C15" s="26"/>
      <c r="D15" s="27" t="s">
        <v>23</v>
      </c>
      <c r="E15" s="26"/>
      <c r="F15" s="28"/>
      <c r="G15" s="26"/>
      <c r="H15" s="26"/>
      <c r="I15" s="26"/>
      <c r="J15" s="26"/>
      <c r="K15" s="26"/>
      <c r="L15" s="26"/>
      <c r="M15" s="26"/>
    </row>
    <row r="16" spans="2:13" s="11" customFormat="1" ht="42.95" customHeight="1">
      <c r="B16" s="116" t="s">
        <v>22</v>
      </c>
      <c r="C16" s="116"/>
      <c r="D16" s="116"/>
      <c r="E16" s="116"/>
      <c r="F16" s="116"/>
      <c r="G16" s="116"/>
      <c r="H16" s="116"/>
      <c r="I16" s="116"/>
      <c r="J16" s="116"/>
      <c r="K16" s="116"/>
      <c r="L16" s="116"/>
      <c r="M16" s="116"/>
    </row>
    <row r="17" spans="2:17" ht="32.1" customHeight="1">
      <c r="B17" s="22" t="s">
        <v>9</v>
      </c>
      <c r="C17" s="23"/>
      <c r="D17" s="23"/>
      <c r="E17" s="23"/>
      <c r="F17" s="23"/>
      <c r="G17" s="23"/>
      <c r="H17" s="23"/>
      <c r="I17" s="23"/>
      <c r="J17" s="23"/>
      <c r="K17" s="23"/>
      <c r="L17" s="23"/>
      <c r="M17" s="23"/>
    </row>
    <row r="18" spans="2:17" s="11" customFormat="1" ht="63.6" customHeight="1">
      <c r="B18" s="116" t="s">
        <v>10</v>
      </c>
      <c r="C18" s="116"/>
      <c r="D18" s="116"/>
      <c r="E18" s="116"/>
      <c r="F18" s="116"/>
      <c r="G18" s="116"/>
      <c r="H18" s="116"/>
      <c r="I18" s="116"/>
      <c r="J18" s="116"/>
      <c r="K18" s="116"/>
      <c r="L18" s="116"/>
      <c r="M18" s="116"/>
    </row>
    <row r="19" spans="2:17" s="12" customFormat="1" ht="39" customHeight="1">
      <c r="B19" s="38" t="s">
        <v>24</v>
      </c>
      <c r="C19" s="39"/>
      <c r="D19" s="40"/>
      <c r="E19" s="39"/>
      <c r="F19" s="39"/>
      <c r="G19" s="39"/>
      <c r="H19" s="39"/>
      <c r="I19" s="39"/>
      <c r="J19" s="39"/>
      <c r="K19" s="39"/>
      <c r="L19" s="39"/>
      <c r="M19" s="39"/>
    </row>
    <row r="20" spans="2:17" s="11" customFormat="1" ht="44.45" customHeight="1">
      <c r="B20" s="125" t="s">
        <v>31</v>
      </c>
      <c r="C20" s="125"/>
      <c r="D20" s="125"/>
      <c r="E20" s="125"/>
      <c r="F20" s="125"/>
      <c r="G20" s="125"/>
      <c r="H20" s="125"/>
      <c r="I20" s="125"/>
      <c r="J20" s="125"/>
      <c r="K20" s="125"/>
      <c r="L20" s="125"/>
      <c r="M20" s="125"/>
    </row>
    <row r="21" spans="2:17" s="11" customFormat="1" ht="47.45" customHeight="1">
      <c r="B21" s="81" t="s">
        <v>15</v>
      </c>
      <c r="C21" s="81"/>
      <c r="D21" s="81"/>
      <c r="E21" s="81"/>
      <c r="F21" s="81"/>
      <c r="G21" s="81"/>
      <c r="H21" s="81"/>
      <c r="I21" s="81"/>
      <c r="J21" s="81"/>
      <c r="K21" s="81"/>
      <c r="L21" s="81"/>
      <c r="M21" s="81"/>
    </row>
    <row r="22" spans="2:17" ht="24" customHeight="1">
      <c r="B22" s="37" t="s">
        <v>32</v>
      </c>
      <c r="C22" s="30"/>
      <c r="D22" s="31"/>
      <c r="E22" s="31"/>
      <c r="F22" s="31"/>
      <c r="G22" s="31"/>
      <c r="H22" s="31"/>
      <c r="I22" s="31"/>
      <c r="J22" s="55"/>
      <c r="K22" s="31"/>
      <c r="L22" s="31"/>
      <c r="M22" s="31"/>
    </row>
    <row r="23" spans="2:17" s="11" customFormat="1" ht="97.5">
      <c r="B23" s="117"/>
      <c r="C23" s="118"/>
      <c r="D23" s="118"/>
      <c r="E23" s="118"/>
      <c r="F23" s="118"/>
      <c r="G23" s="118"/>
      <c r="H23" s="118"/>
      <c r="I23" s="118"/>
      <c r="J23" s="119"/>
      <c r="K23" s="32" t="s">
        <v>59</v>
      </c>
      <c r="L23" s="32" t="s">
        <v>41</v>
      </c>
      <c r="M23" s="32" t="s">
        <v>46</v>
      </c>
    </row>
    <row r="24" spans="2:17" ht="42" customHeight="1">
      <c r="B24" s="115" t="s">
        <v>51</v>
      </c>
      <c r="C24" s="120" t="s">
        <v>54</v>
      </c>
      <c r="D24" s="121"/>
      <c r="E24" s="121"/>
      <c r="F24" s="121"/>
      <c r="G24" s="121"/>
      <c r="H24" s="121"/>
      <c r="I24" s="121"/>
      <c r="J24" s="122"/>
      <c r="K24" s="47"/>
      <c r="L24" s="9">
        <v>650</v>
      </c>
      <c r="M24" s="47"/>
      <c r="Q24" s="11"/>
    </row>
    <row r="25" spans="2:17" ht="42" customHeight="1">
      <c r="B25" s="115"/>
      <c r="C25" s="120" t="s">
        <v>55</v>
      </c>
      <c r="D25" s="121"/>
      <c r="E25" s="121"/>
      <c r="F25" s="121"/>
      <c r="G25" s="121"/>
      <c r="H25" s="121"/>
      <c r="I25" s="121"/>
      <c r="J25" s="122"/>
      <c r="K25" s="47"/>
      <c r="L25" s="9">
        <v>450</v>
      </c>
      <c r="M25" s="47"/>
      <c r="Q25" s="11"/>
    </row>
    <row r="26" spans="2:17" ht="42" customHeight="1">
      <c r="B26" s="115"/>
      <c r="C26" s="120" t="s">
        <v>56</v>
      </c>
      <c r="D26" s="121"/>
      <c r="E26" s="121"/>
      <c r="F26" s="121"/>
      <c r="G26" s="121"/>
      <c r="H26" s="121"/>
      <c r="I26" s="121"/>
      <c r="J26" s="122"/>
      <c r="K26" s="47"/>
      <c r="L26" s="9">
        <v>450</v>
      </c>
      <c r="M26" s="47"/>
      <c r="Q26" s="11"/>
    </row>
    <row r="27" spans="2:17" ht="42" customHeight="1">
      <c r="B27" s="34" t="s">
        <v>33</v>
      </c>
      <c r="C27" s="120" t="s">
        <v>68</v>
      </c>
      <c r="D27" s="121"/>
      <c r="E27" s="121"/>
      <c r="F27" s="121"/>
      <c r="G27" s="121"/>
      <c r="H27" s="121"/>
      <c r="I27" s="121"/>
      <c r="J27" s="122"/>
      <c r="K27" s="47"/>
      <c r="L27" s="9">
        <v>325</v>
      </c>
      <c r="M27" s="47"/>
      <c r="Q27" s="11"/>
    </row>
    <row r="28" spans="2:17" ht="42" customHeight="1">
      <c r="B28" s="34" t="s">
        <v>65</v>
      </c>
      <c r="C28" s="120" t="s">
        <v>69</v>
      </c>
      <c r="D28" s="121"/>
      <c r="E28" s="121"/>
      <c r="F28" s="121"/>
      <c r="G28" s="121"/>
      <c r="H28" s="121"/>
      <c r="I28" s="121"/>
      <c r="J28" s="122"/>
      <c r="K28" s="47"/>
      <c r="L28" s="133">
        <v>300</v>
      </c>
      <c r="M28" s="47"/>
      <c r="Q28" s="11"/>
    </row>
    <row r="29" spans="2:17" ht="52.5" customHeight="1">
      <c r="B29" s="94" t="s">
        <v>11</v>
      </c>
      <c r="C29" s="107" t="s">
        <v>57</v>
      </c>
      <c r="D29" s="108"/>
      <c r="E29" s="108"/>
      <c r="F29" s="108"/>
      <c r="G29" s="108"/>
      <c r="H29" s="108"/>
      <c r="I29" s="108"/>
      <c r="J29" s="108"/>
      <c r="K29" s="56"/>
      <c r="L29" s="56"/>
      <c r="M29" s="57"/>
    </row>
    <row r="30" spans="2:17" ht="33" customHeight="1">
      <c r="B30" s="95"/>
      <c r="C30" s="109" t="s">
        <v>42</v>
      </c>
      <c r="D30" s="110"/>
      <c r="E30" s="110"/>
      <c r="F30" s="110"/>
      <c r="G30" s="110"/>
      <c r="H30" s="110"/>
      <c r="I30" s="110"/>
      <c r="J30" s="110"/>
      <c r="K30" s="58"/>
      <c r="L30" s="58"/>
      <c r="M30" s="59"/>
    </row>
    <row r="31" spans="2:17" ht="66.95" customHeight="1">
      <c r="B31" s="95"/>
      <c r="C31" s="96" t="s">
        <v>50</v>
      </c>
      <c r="D31" s="96"/>
      <c r="E31" s="96"/>
      <c r="F31" s="96"/>
      <c r="G31" s="96"/>
      <c r="H31" s="96"/>
      <c r="I31" s="96"/>
      <c r="J31" s="99" t="s">
        <v>66</v>
      </c>
      <c r="K31" s="100"/>
      <c r="L31" s="101"/>
      <c r="M31" s="47"/>
    </row>
    <row r="32" spans="2:17" ht="27.75" customHeight="1">
      <c r="B32" s="97" t="s">
        <v>34</v>
      </c>
      <c r="C32" s="97"/>
      <c r="D32" s="97"/>
      <c r="E32" s="97"/>
      <c r="F32" s="97"/>
      <c r="G32" s="97"/>
      <c r="H32" s="97"/>
      <c r="I32" s="97"/>
      <c r="J32" s="97"/>
      <c r="K32" s="97"/>
      <c r="L32" s="97"/>
      <c r="M32" s="97"/>
    </row>
    <row r="33" spans="2:13" ht="31.5" customHeight="1">
      <c r="B33" s="35"/>
      <c r="C33" s="98" t="s">
        <v>4</v>
      </c>
      <c r="D33" s="98"/>
      <c r="E33" s="98"/>
      <c r="F33" s="54" t="s">
        <v>30</v>
      </c>
      <c r="G33" s="60" t="s">
        <v>53</v>
      </c>
      <c r="H33" s="102" t="s">
        <v>28</v>
      </c>
      <c r="I33" s="103"/>
      <c r="J33" s="104"/>
      <c r="K33" s="60" t="s">
        <v>14</v>
      </c>
      <c r="L33" s="64"/>
      <c r="M33" s="65"/>
    </row>
    <row r="34" spans="2:13" s="3" customFormat="1" ht="47.1" customHeight="1">
      <c r="B34" s="48" t="s">
        <v>37</v>
      </c>
      <c r="C34" s="111"/>
      <c r="D34" s="112"/>
      <c r="E34" s="113"/>
      <c r="F34" s="62"/>
      <c r="G34" s="62"/>
      <c r="H34" s="105" t="s">
        <v>39</v>
      </c>
      <c r="I34" s="106"/>
      <c r="J34" s="106"/>
      <c r="K34" s="106"/>
      <c r="L34" s="106"/>
      <c r="M34" s="66"/>
    </row>
    <row r="35" spans="2:13" s="3" customFormat="1" ht="30.75" customHeight="1">
      <c r="B35" s="91" t="s">
        <v>60</v>
      </c>
      <c r="C35" s="92"/>
      <c r="D35" s="92"/>
      <c r="E35" s="92"/>
      <c r="F35" s="92"/>
      <c r="G35" s="92"/>
      <c r="H35" s="92"/>
      <c r="I35" s="92"/>
      <c r="J35" s="92"/>
      <c r="K35" s="92"/>
      <c r="L35" s="92"/>
      <c r="M35" s="93"/>
    </row>
    <row r="36" spans="2:13" s="3" customFormat="1" ht="29.25" customHeight="1">
      <c r="B36" s="36" t="s">
        <v>5</v>
      </c>
      <c r="C36" s="78"/>
      <c r="D36" s="78"/>
      <c r="E36" s="78"/>
      <c r="F36" s="47"/>
      <c r="G36" s="47"/>
      <c r="H36" s="114"/>
      <c r="I36" s="89"/>
      <c r="J36" s="90"/>
      <c r="K36" s="63"/>
      <c r="L36" s="61">
        <v>260</v>
      </c>
      <c r="M36" s="47"/>
    </row>
    <row r="37" spans="2:13" s="3" customFormat="1" ht="29.25" customHeight="1">
      <c r="B37" s="36" t="s">
        <v>36</v>
      </c>
      <c r="C37" s="78"/>
      <c r="D37" s="78"/>
      <c r="E37" s="78"/>
      <c r="F37" s="47"/>
      <c r="G37" s="47"/>
      <c r="H37" s="88"/>
      <c r="I37" s="89"/>
      <c r="J37" s="90"/>
      <c r="K37" s="63"/>
      <c r="L37" s="61">
        <v>260</v>
      </c>
      <c r="M37" s="47"/>
    </row>
    <row r="38" spans="2:13" s="3" customFormat="1" ht="29.25" customHeight="1">
      <c r="B38" s="36" t="s">
        <v>40</v>
      </c>
      <c r="C38" s="78"/>
      <c r="D38" s="78"/>
      <c r="E38" s="78"/>
      <c r="F38" s="47"/>
      <c r="G38" s="47"/>
      <c r="H38" s="88"/>
      <c r="I38" s="89"/>
      <c r="J38" s="90"/>
      <c r="K38" s="63"/>
      <c r="L38" s="61">
        <v>260</v>
      </c>
      <c r="M38" s="47"/>
    </row>
    <row r="39" spans="2:13" s="3" customFormat="1" ht="23.25" customHeight="1">
      <c r="B39" s="91" t="s">
        <v>61</v>
      </c>
      <c r="C39" s="92"/>
      <c r="D39" s="92"/>
      <c r="E39" s="92"/>
      <c r="F39" s="92"/>
      <c r="G39" s="92"/>
      <c r="H39" s="92"/>
      <c r="I39" s="92"/>
      <c r="J39" s="92"/>
      <c r="K39" s="92"/>
      <c r="L39" s="92"/>
      <c r="M39" s="93"/>
    </row>
    <row r="40" spans="2:13" s="3" customFormat="1" ht="29.25" customHeight="1">
      <c r="B40" s="36" t="s">
        <v>6</v>
      </c>
      <c r="C40" s="78"/>
      <c r="D40" s="78"/>
      <c r="E40" s="78"/>
      <c r="F40" s="47"/>
      <c r="G40" s="47"/>
      <c r="H40" s="88"/>
      <c r="I40" s="89"/>
      <c r="J40" s="90"/>
      <c r="K40" s="63"/>
      <c r="L40" s="61">
        <v>215</v>
      </c>
      <c r="M40" s="47"/>
    </row>
    <row r="41" spans="2:13" s="3" customFormat="1" ht="29.25" customHeight="1">
      <c r="B41" s="36" t="s">
        <v>7</v>
      </c>
      <c r="C41" s="78"/>
      <c r="D41" s="78"/>
      <c r="E41" s="78"/>
      <c r="F41" s="47"/>
      <c r="G41" s="47"/>
      <c r="H41" s="88"/>
      <c r="I41" s="89"/>
      <c r="J41" s="90"/>
      <c r="K41" s="63"/>
      <c r="L41" s="61">
        <v>215</v>
      </c>
      <c r="M41" s="47"/>
    </row>
    <row r="42" spans="2:13" s="3" customFormat="1" ht="33.75" customHeight="1">
      <c r="B42" s="134" t="s">
        <v>67</v>
      </c>
      <c r="C42" s="135"/>
      <c r="D42" s="135"/>
      <c r="E42" s="135"/>
      <c r="F42" s="135"/>
      <c r="G42" s="135"/>
      <c r="H42" s="135"/>
      <c r="I42" s="135"/>
      <c r="J42" s="135"/>
      <c r="K42" s="135"/>
      <c r="L42" s="135"/>
      <c r="M42" s="136"/>
    </row>
    <row r="43" spans="2:13" s="3" customFormat="1" ht="27" customHeight="1">
      <c r="B43" s="36" t="s">
        <v>6</v>
      </c>
      <c r="C43" s="78"/>
      <c r="D43" s="78"/>
      <c r="E43" s="78"/>
      <c r="F43" s="47"/>
      <c r="G43" s="47"/>
      <c r="H43" s="88"/>
      <c r="I43" s="89"/>
      <c r="J43" s="90"/>
      <c r="K43" s="63"/>
      <c r="L43" s="137">
        <v>175</v>
      </c>
      <c r="M43" s="47"/>
    </row>
    <row r="44" spans="2:13" s="3" customFormat="1" ht="24" customHeight="1">
      <c r="B44" s="36" t="s">
        <v>7</v>
      </c>
      <c r="C44" s="78"/>
      <c r="D44" s="78"/>
      <c r="E44" s="78"/>
      <c r="F44" s="47"/>
      <c r="G44" s="47"/>
      <c r="H44" s="88"/>
      <c r="I44" s="89"/>
      <c r="J44" s="90"/>
      <c r="K44" s="63"/>
      <c r="L44" s="137">
        <v>175</v>
      </c>
      <c r="M44" s="47"/>
    </row>
    <row r="45" spans="2:13" s="3" customFormat="1" ht="27" customHeight="1">
      <c r="B45" s="91" t="s">
        <v>62</v>
      </c>
      <c r="C45" s="92"/>
      <c r="D45" s="92"/>
      <c r="E45" s="92"/>
      <c r="F45" s="92"/>
      <c r="G45" s="92"/>
      <c r="H45" s="92"/>
      <c r="I45" s="92"/>
      <c r="J45" s="92"/>
      <c r="K45" s="92"/>
      <c r="L45" s="92"/>
      <c r="M45" s="93"/>
    </row>
    <row r="46" spans="2:13" s="3" customFormat="1" ht="24.75" customHeight="1">
      <c r="B46" s="36" t="s">
        <v>6</v>
      </c>
      <c r="C46" s="78"/>
      <c r="D46" s="78"/>
      <c r="E46" s="78"/>
      <c r="F46" s="47"/>
      <c r="G46" s="47"/>
      <c r="H46" s="88"/>
      <c r="I46" s="89"/>
      <c r="J46" s="90"/>
      <c r="K46" s="63"/>
      <c r="L46" s="61">
        <v>185</v>
      </c>
      <c r="M46" s="47"/>
    </row>
    <row r="47" spans="2:13" s="3" customFormat="1" ht="23.45" customHeight="1">
      <c r="B47" s="36" t="s">
        <v>7</v>
      </c>
      <c r="C47" s="78"/>
      <c r="D47" s="78"/>
      <c r="E47" s="78"/>
      <c r="F47" s="47"/>
      <c r="G47" s="47"/>
      <c r="H47" s="88"/>
      <c r="I47" s="89"/>
      <c r="J47" s="90">
        <v>180</v>
      </c>
      <c r="K47" s="63"/>
      <c r="L47" s="61">
        <v>185</v>
      </c>
      <c r="M47" s="47"/>
    </row>
    <row r="48" spans="2:13" s="3" customFormat="1" ht="5.0999999999999996" customHeight="1">
      <c r="B48" s="41"/>
      <c r="C48" s="42"/>
      <c r="D48" s="42"/>
      <c r="E48" s="42"/>
      <c r="F48" s="43"/>
      <c r="G48" s="44"/>
      <c r="H48" s="45"/>
      <c r="I48" s="45"/>
      <c r="J48" s="46"/>
      <c r="K48" s="46"/>
      <c r="L48" s="46"/>
      <c r="M48" s="46"/>
    </row>
    <row r="49" spans="2:13" s="3" customFormat="1" ht="57.95" customHeight="1">
      <c r="B49" s="85" t="s">
        <v>38</v>
      </c>
      <c r="C49" s="86"/>
      <c r="D49" s="86"/>
      <c r="E49" s="86"/>
      <c r="F49" s="86"/>
      <c r="G49" s="86"/>
      <c r="H49" s="86"/>
      <c r="I49" s="87"/>
      <c r="J49" s="82" t="s">
        <v>35</v>
      </c>
      <c r="K49" s="83"/>
      <c r="L49" s="84"/>
      <c r="M49" s="49">
        <f>SUM(M24:M28)+SUM(M31:M31)+SUM(M36:M47)</f>
        <v>0</v>
      </c>
    </row>
    <row r="50" spans="2:13" s="11" customFormat="1" ht="32.450000000000003" customHeight="1">
      <c r="B50" s="81" t="s">
        <v>45</v>
      </c>
      <c r="C50" s="81"/>
      <c r="D50" s="81"/>
      <c r="E50" s="81"/>
      <c r="F50" s="81"/>
      <c r="G50" s="81"/>
      <c r="H50" s="81"/>
      <c r="I50" s="81"/>
      <c r="J50" s="81"/>
      <c r="K50" s="81"/>
      <c r="L50" s="81"/>
      <c r="M50" s="81"/>
    </row>
    <row r="51" spans="2:13" ht="30" customHeight="1">
      <c r="B51" s="37" t="s">
        <v>25</v>
      </c>
      <c r="C51" s="30"/>
      <c r="D51" s="31"/>
      <c r="E51" s="31"/>
      <c r="F51" s="31"/>
      <c r="G51" s="31"/>
      <c r="H51" s="31"/>
      <c r="I51" s="31"/>
      <c r="J51" s="31"/>
      <c r="K51" s="31"/>
      <c r="L51" s="31"/>
      <c r="M51" s="31"/>
    </row>
    <row r="52" spans="2:13" ht="33">
      <c r="B52" s="19"/>
      <c r="C52" s="19"/>
      <c r="D52" s="79" t="s">
        <v>0</v>
      </c>
      <c r="E52" s="79"/>
      <c r="F52" s="79"/>
      <c r="G52" s="79"/>
      <c r="H52" s="79"/>
      <c r="I52" s="79"/>
      <c r="J52" s="79"/>
      <c r="K52" s="79"/>
      <c r="L52" s="79"/>
      <c r="M52" s="19"/>
    </row>
    <row r="53" spans="2:13" ht="28.5" customHeight="1">
      <c r="B53" s="2"/>
      <c r="C53" s="2"/>
      <c r="D53" s="80" t="s">
        <v>52</v>
      </c>
      <c r="E53" s="80"/>
      <c r="F53" s="80"/>
      <c r="G53" s="80"/>
      <c r="H53" s="80"/>
      <c r="I53" s="80"/>
      <c r="J53" s="80"/>
      <c r="K53" s="80"/>
      <c r="L53" s="80"/>
      <c r="M53" s="10"/>
    </row>
    <row r="54" spans="2:13" ht="34.5" customHeight="1">
      <c r="B54" s="2"/>
      <c r="C54" s="2"/>
      <c r="D54" s="80"/>
      <c r="E54" s="80"/>
      <c r="F54" s="80"/>
      <c r="G54" s="80"/>
      <c r="H54" s="80"/>
      <c r="I54" s="80"/>
      <c r="J54" s="80"/>
      <c r="K54" s="80"/>
      <c r="L54" s="80"/>
    </row>
    <row r="55" spans="2:13" ht="24.6" customHeight="1">
      <c r="B55" s="20" t="s">
        <v>16</v>
      </c>
      <c r="C55" s="13"/>
      <c r="D55" s="14"/>
      <c r="E55" s="15"/>
      <c r="F55" s="15"/>
      <c r="G55" s="4" t="s">
        <v>2</v>
      </c>
      <c r="H55" s="4"/>
      <c r="I55" s="4"/>
      <c r="J55" s="18"/>
      <c r="K55" s="18"/>
      <c r="L55" s="18"/>
      <c r="M55" s="16"/>
    </row>
    <row r="56" spans="2:13" ht="24.6" customHeight="1">
      <c r="B56" s="17" t="s">
        <v>1</v>
      </c>
      <c r="C56" s="13"/>
      <c r="D56" s="4"/>
      <c r="E56" s="4"/>
      <c r="F56" s="4"/>
      <c r="G56" s="67" t="s">
        <v>3</v>
      </c>
      <c r="H56" s="67"/>
      <c r="I56" s="67"/>
      <c r="J56" s="18"/>
      <c r="K56" s="18"/>
      <c r="L56" s="18"/>
      <c r="M56" s="16"/>
    </row>
    <row r="57" spans="2:13" ht="24.6" customHeight="1">
      <c r="B57" s="18"/>
      <c r="C57" s="13"/>
      <c r="D57" s="4"/>
      <c r="E57" s="4"/>
      <c r="F57" s="4"/>
      <c r="G57" s="4"/>
      <c r="H57" s="4"/>
      <c r="I57" s="4"/>
      <c r="J57" s="18"/>
      <c r="K57" s="18"/>
      <c r="L57" s="18"/>
      <c r="M57" s="21"/>
    </row>
    <row r="58" spans="2:13" ht="24.6" customHeight="1">
      <c r="B58" s="18"/>
      <c r="C58" s="13"/>
      <c r="D58" s="4"/>
      <c r="E58" s="4"/>
      <c r="F58" s="4"/>
      <c r="G58" s="4"/>
      <c r="H58" s="4"/>
      <c r="I58" s="4"/>
      <c r="J58" s="18"/>
      <c r="K58" s="18"/>
      <c r="L58" s="18"/>
      <c r="M58" s="21"/>
    </row>
    <row r="59" spans="2:13" s="11" customFormat="1" ht="35.1" customHeight="1">
      <c r="B59" s="68" t="s">
        <v>44</v>
      </c>
      <c r="C59" s="68"/>
      <c r="D59" s="68"/>
      <c r="E59" s="68"/>
      <c r="F59" s="68"/>
      <c r="G59" s="69">
        <f>E8</f>
        <v>0</v>
      </c>
      <c r="H59" s="69"/>
      <c r="I59" s="69"/>
      <c r="J59" s="69"/>
      <c r="K59" s="69"/>
      <c r="L59" s="69"/>
      <c r="M59" s="69"/>
    </row>
    <row r="60" spans="2:13" s="11" customFormat="1" ht="59.25" customHeight="1">
      <c r="B60" s="73" t="s">
        <v>49</v>
      </c>
      <c r="C60" s="67"/>
      <c r="D60" s="67"/>
      <c r="E60" s="67"/>
      <c r="F60" s="67"/>
      <c r="G60" s="67"/>
      <c r="H60" s="67"/>
      <c r="I60" s="67"/>
      <c r="J60" s="67"/>
      <c r="K60" s="67"/>
      <c r="L60" s="67"/>
      <c r="M60" s="67"/>
    </row>
    <row r="61" spans="2:13" ht="63" customHeight="1">
      <c r="B61" s="74" t="s">
        <v>47</v>
      </c>
      <c r="C61" s="75"/>
      <c r="D61" s="75"/>
      <c r="E61" s="75"/>
      <c r="F61" s="75"/>
      <c r="G61" s="75"/>
      <c r="H61" s="75"/>
      <c r="I61" s="75"/>
      <c r="J61" s="75"/>
      <c r="K61" s="75"/>
      <c r="L61" s="75"/>
      <c r="M61" s="76"/>
    </row>
    <row r="62" spans="2:13" s="11" customFormat="1" ht="30.6" customHeight="1">
      <c r="B62" s="71" t="s">
        <v>4</v>
      </c>
      <c r="C62" s="71"/>
      <c r="D62" s="70"/>
      <c r="E62" s="70"/>
      <c r="F62" s="70"/>
      <c r="G62" s="70"/>
      <c r="H62" s="70"/>
      <c r="I62" s="70"/>
      <c r="J62" s="70"/>
      <c r="K62" s="70"/>
      <c r="L62" s="70"/>
      <c r="M62" s="70"/>
    </row>
    <row r="63" spans="2:13" s="11" customFormat="1" ht="30.6" customHeight="1">
      <c r="B63" s="71" t="s">
        <v>14</v>
      </c>
      <c r="C63" s="71"/>
      <c r="D63" s="72"/>
      <c r="E63" s="72"/>
      <c r="F63" s="72"/>
      <c r="G63" s="72"/>
      <c r="H63" s="72"/>
      <c r="I63" s="72"/>
      <c r="J63" s="72"/>
      <c r="K63" s="72"/>
      <c r="L63" s="72"/>
      <c r="M63" s="72"/>
    </row>
    <row r="64" spans="2:13" s="11" customFormat="1" ht="30.6" customHeight="1">
      <c r="B64" s="71" t="s">
        <v>26</v>
      </c>
      <c r="C64" s="71"/>
      <c r="D64" s="70"/>
      <c r="E64" s="70"/>
      <c r="F64" s="70"/>
      <c r="G64" s="70"/>
      <c r="H64" s="70"/>
      <c r="I64" s="70"/>
      <c r="J64" s="70"/>
      <c r="K64" s="70"/>
      <c r="L64" s="70"/>
      <c r="M64" s="70"/>
    </row>
    <row r="65" spans="2:13" ht="60" customHeight="1">
      <c r="B65" s="74" t="s">
        <v>48</v>
      </c>
      <c r="C65" s="75"/>
      <c r="D65" s="75"/>
      <c r="E65" s="75"/>
      <c r="F65" s="75"/>
      <c r="G65" s="75"/>
      <c r="H65" s="75"/>
      <c r="I65" s="75"/>
      <c r="J65" s="75"/>
      <c r="K65" s="75"/>
      <c r="L65" s="75"/>
      <c r="M65" s="76"/>
    </row>
    <row r="66" spans="2:13" s="11" customFormat="1" ht="30.6" customHeight="1">
      <c r="B66" s="71" t="s">
        <v>4</v>
      </c>
      <c r="C66" s="71"/>
      <c r="D66" s="70"/>
      <c r="E66" s="70"/>
      <c r="F66" s="70"/>
      <c r="G66" s="70"/>
      <c r="H66" s="70"/>
      <c r="I66" s="70"/>
      <c r="J66" s="70"/>
      <c r="K66" s="70"/>
      <c r="L66" s="70"/>
      <c r="M66" s="70"/>
    </row>
    <row r="67" spans="2:13" s="11" customFormat="1" ht="30.6" customHeight="1">
      <c r="B67" s="71" t="s">
        <v>14</v>
      </c>
      <c r="C67" s="71"/>
      <c r="D67" s="72"/>
      <c r="E67" s="72"/>
      <c r="F67" s="72"/>
      <c r="G67" s="72"/>
      <c r="H67" s="72"/>
      <c r="I67" s="72"/>
      <c r="J67" s="72"/>
      <c r="K67" s="72"/>
      <c r="L67" s="72"/>
      <c r="M67" s="72"/>
    </row>
    <row r="68" spans="2:13" s="11" customFormat="1" ht="30.6" customHeight="1">
      <c r="B68" s="71" t="s">
        <v>26</v>
      </c>
      <c r="C68" s="71"/>
      <c r="D68" s="70"/>
      <c r="E68" s="70"/>
      <c r="F68" s="70"/>
      <c r="G68" s="70"/>
      <c r="H68" s="70"/>
      <c r="I68" s="70"/>
      <c r="J68" s="70"/>
      <c r="K68" s="70"/>
      <c r="L68" s="70"/>
      <c r="M68" s="70"/>
    </row>
    <row r="69" spans="2:13" ht="18.75">
      <c r="B69" s="6"/>
      <c r="C69" s="7"/>
      <c r="D69" s="7"/>
      <c r="E69" s="7"/>
      <c r="F69" s="7"/>
      <c r="G69" s="7"/>
      <c r="H69" s="5"/>
      <c r="I69" s="5"/>
      <c r="J69" s="5"/>
      <c r="K69" s="5"/>
      <c r="L69" s="5"/>
      <c r="M69" s="8"/>
    </row>
    <row r="70" spans="2:13" ht="69" customHeight="1">
      <c r="B70" s="77" t="s">
        <v>29</v>
      </c>
      <c r="C70" s="77"/>
      <c r="D70" s="77"/>
      <c r="E70" s="77"/>
      <c r="F70" s="77"/>
      <c r="G70" s="77"/>
      <c r="H70" s="77"/>
      <c r="I70" s="77"/>
      <c r="J70" s="77"/>
      <c r="K70" s="77"/>
      <c r="L70" s="77"/>
      <c r="M70" s="77"/>
    </row>
  </sheetData>
  <protectedRanges>
    <protectedRange sqref="E8:M9" name="Range1"/>
    <protectedRange sqref="E10:M10" name="Range2"/>
    <protectedRange sqref="E11" name="Range5"/>
    <protectedRange sqref="E12" name="Range6"/>
    <protectedRange sqref="B16:M16" name="Range10"/>
    <protectedRange sqref="M31 M24:M28" name="Range12"/>
    <protectedRange sqref="C36:F36 F46:F47 F37:F38 F40:F41 F43:F44" name="Range13"/>
    <protectedRange sqref="M36:M37 M46 M40 M43:M44" name="Range14"/>
    <protectedRange sqref="C39:F39 C42:F42 C45:F45 C48:F48 C37:E38 C46:E47 C40:E41 C43:E44" name="Range15"/>
    <protectedRange sqref="M47:M48 M38:M39 M45 M41:M42" name="Range16"/>
    <protectedRange sqref="G59" name="Range20"/>
    <protectedRange sqref="D62:M64" name="Range21"/>
    <protectedRange sqref="D66:M68" name="Range22"/>
  </protectedRanges>
  <mergeCells count="82">
    <mergeCell ref="B45:M45"/>
    <mergeCell ref="D1:L1"/>
    <mergeCell ref="B10:D10"/>
    <mergeCell ref="E10:M10"/>
    <mergeCell ref="E7:G7"/>
    <mergeCell ref="B8:D8"/>
    <mergeCell ref="E8:M8"/>
    <mergeCell ref="H7:J7"/>
    <mergeCell ref="D2:L3"/>
    <mergeCell ref="B9:D9"/>
    <mergeCell ref="E9:M9"/>
    <mergeCell ref="C27:J27"/>
    <mergeCell ref="C28:J28"/>
    <mergeCell ref="B11:D11"/>
    <mergeCell ref="E11:M11"/>
    <mergeCell ref="B12:D12"/>
    <mergeCell ref="E12:M12"/>
    <mergeCell ref="B14:M14"/>
    <mergeCell ref="B18:M18"/>
    <mergeCell ref="B20:M20"/>
    <mergeCell ref="B21:M21"/>
    <mergeCell ref="B24:B26"/>
    <mergeCell ref="B16:M16"/>
    <mergeCell ref="B23:J23"/>
    <mergeCell ref="C24:J24"/>
    <mergeCell ref="C25:J25"/>
    <mergeCell ref="C26:J26"/>
    <mergeCell ref="H37:J37"/>
    <mergeCell ref="H38:J38"/>
    <mergeCell ref="B29:B31"/>
    <mergeCell ref="C31:I31"/>
    <mergeCell ref="B32:M32"/>
    <mergeCell ref="C33:E33"/>
    <mergeCell ref="J31:L31"/>
    <mergeCell ref="H33:J33"/>
    <mergeCell ref="C37:E37"/>
    <mergeCell ref="H34:L34"/>
    <mergeCell ref="B35:M35"/>
    <mergeCell ref="C29:J29"/>
    <mergeCell ref="C30:J30"/>
    <mergeCell ref="C34:E34"/>
    <mergeCell ref="C36:E36"/>
    <mergeCell ref="H36:J36"/>
    <mergeCell ref="C40:E40"/>
    <mergeCell ref="C38:E38"/>
    <mergeCell ref="C41:E41"/>
    <mergeCell ref="C43:E43"/>
    <mergeCell ref="C44:E44"/>
    <mergeCell ref="B39:M39"/>
    <mergeCell ref="B42:M42"/>
    <mergeCell ref="H40:J40"/>
    <mergeCell ref="H41:J41"/>
    <mergeCell ref="H43:J43"/>
    <mergeCell ref="H44:J44"/>
    <mergeCell ref="C46:E46"/>
    <mergeCell ref="C47:E47"/>
    <mergeCell ref="D52:L52"/>
    <mergeCell ref="D53:L54"/>
    <mergeCell ref="B50:M50"/>
    <mergeCell ref="J49:L49"/>
    <mergeCell ref="B49:I49"/>
    <mergeCell ref="H46:J46"/>
    <mergeCell ref="H47:J47"/>
    <mergeCell ref="B70:M70"/>
    <mergeCell ref="B67:C67"/>
    <mergeCell ref="D67:M67"/>
    <mergeCell ref="B68:C68"/>
    <mergeCell ref="D68:M68"/>
    <mergeCell ref="G56:I56"/>
    <mergeCell ref="B59:F59"/>
    <mergeCell ref="G59:M59"/>
    <mergeCell ref="D66:M66"/>
    <mergeCell ref="B63:C63"/>
    <mergeCell ref="D63:M63"/>
    <mergeCell ref="B64:C64"/>
    <mergeCell ref="D64:M64"/>
    <mergeCell ref="B66:C66"/>
    <mergeCell ref="B60:M60"/>
    <mergeCell ref="B62:C62"/>
    <mergeCell ref="D62:M62"/>
    <mergeCell ref="B61:M61"/>
    <mergeCell ref="B65:M65"/>
  </mergeCells>
  <hyperlinks>
    <hyperlink ref="M5" r:id="rId1"/>
    <hyperlink ref="B5" r:id="rId2"/>
    <hyperlink ref="B56" r:id="rId3"/>
  </hyperlinks>
  <pageMargins left="0.11811023622047245" right="0.11811023622047245" top="0.31496062992125984" bottom="0.31496062992125984" header="0.19685039370078741" footer="0.19685039370078741"/>
  <pageSetup paperSize="9" scale="69" fitToHeight="3" orientation="portrait" r:id="rId4"/>
  <headerFooter alignWithMargins="0"/>
  <rowBreaks count="2" manualBreakCount="2">
    <brk id="21" min="1" max="11" man="1"/>
    <brk id="50" max="16383" man="1"/>
  </rowBreaks>
  <drawing r:id="rId5"/>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2018-2019</vt:lpstr>
      <vt:lpstr>Sheet3</vt:lpstr>
      <vt:lpstr>'2018-2019'!Print_Area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Executive Committee - Beaumaris Yacht Club Vic Australia</dc:title>
  <dc:creator>Will Sharp</dc:creator>
  <cp:lastModifiedBy>User</cp:lastModifiedBy>
  <cp:revision/>
  <cp:lastPrinted>2019-09-25T04:44:22Z</cp:lastPrinted>
  <dcterms:created xsi:type="dcterms:W3CDTF">2001-07-27T15:55:39Z</dcterms:created>
  <dcterms:modified xsi:type="dcterms:W3CDTF">2022-09-19T06:13:03Z</dcterms:modified>
</cp:coreProperties>
</file>